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5" yWindow="-165" windowWidth="13080" windowHeight="9435" tabRatio="799"/>
  </bookViews>
  <sheets>
    <sheet name="表紙" sheetId="10" r:id="rId1"/>
  </sheets>
  <definedNames>
    <definedName name="_xlnm.Print_Area" localSheetId="0">表紙!$A$1:$J$50</definedName>
  </definedNames>
  <calcPr calcId="145621"/>
</workbook>
</file>

<file path=xl/calcChain.xml><?xml version="1.0" encoding="utf-8"?>
<calcChain xmlns="http://schemas.openxmlformats.org/spreadsheetml/2006/main">
  <c r="J40" i="10" l="1"/>
  <c r="G21" i="10" l="1"/>
  <c r="G23" i="10" l="1"/>
  <c r="G37" i="10" l="1"/>
  <c r="G35" i="10"/>
  <c r="G30" i="10"/>
  <c r="G29" i="10"/>
  <c r="G41" i="10" l="1"/>
  <c r="G40" i="10"/>
  <c r="G20" i="10" l="1"/>
  <c r="G18" i="10"/>
  <c r="I18" i="10" s="1"/>
  <c r="G17" i="10"/>
  <c r="G24" i="10"/>
  <c r="G25" i="10"/>
  <c r="G26" i="10"/>
  <c r="G27" i="10"/>
  <c r="G28" i="10"/>
  <c r="G31" i="10"/>
  <c r="G33" i="10"/>
</calcChain>
</file>

<file path=xl/sharedStrings.xml><?xml version="1.0" encoding="utf-8"?>
<sst xmlns="http://schemas.openxmlformats.org/spreadsheetml/2006/main" count="124" uniqueCount="82">
  <si>
    <t>型　　式</t>
    <rPh sb="0" eb="1">
      <t>カタ</t>
    </rPh>
    <rPh sb="3" eb="4">
      <t>シキ</t>
    </rPh>
    <phoneticPr fontId="3"/>
  </si>
  <si>
    <t>製造者名</t>
    <rPh sb="0" eb="2">
      <t>セイゾウ</t>
    </rPh>
    <rPh sb="2" eb="3">
      <t>シャ</t>
    </rPh>
    <rPh sb="3" eb="4">
      <t>メイ</t>
    </rPh>
    <phoneticPr fontId="3"/>
  </si>
  <si>
    <t>試験場所</t>
    <rPh sb="0" eb="2">
      <t>シケン</t>
    </rPh>
    <rPh sb="2" eb="4">
      <t>バショ</t>
    </rPh>
    <phoneticPr fontId="3"/>
  </si>
  <si>
    <t>電　　源</t>
    <rPh sb="0" eb="1">
      <t>デン</t>
    </rPh>
    <rPh sb="3" eb="4">
      <t>ミナモト</t>
    </rPh>
    <phoneticPr fontId="3"/>
  </si>
  <si>
    <t>機器の
主な仕様</t>
    <rPh sb="0" eb="2">
      <t>キキ</t>
    </rPh>
    <rPh sb="4" eb="5">
      <t>オモ</t>
    </rPh>
    <rPh sb="6" eb="8">
      <t>シヨウ</t>
    </rPh>
    <phoneticPr fontId="3"/>
  </si>
  <si>
    <t>担当部署</t>
    <rPh sb="0" eb="2">
      <t>タントウ</t>
    </rPh>
    <rPh sb="2" eb="4">
      <t>ブショ</t>
    </rPh>
    <phoneticPr fontId="3"/>
  </si>
  <si>
    <t>品　　目</t>
    <rPh sb="0" eb="1">
      <t>シナ</t>
    </rPh>
    <rPh sb="3" eb="4">
      <t>メ</t>
    </rPh>
    <phoneticPr fontId="3"/>
  </si>
  <si>
    <t>名　　称</t>
    <rPh sb="0" eb="1">
      <t>ナ</t>
    </rPh>
    <rPh sb="3" eb="4">
      <t>ショウ</t>
    </rPh>
    <phoneticPr fontId="3"/>
  </si>
  <si>
    <t>(W)×</t>
  </si>
  <si>
    <t>(D)×</t>
  </si>
  <si>
    <t>作成日</t>
    <rPh sb="0" eb="2">
      <t>サクセイ</t>
    </rPh>
    <rPh sb="2" eb="3">
      <t>ニチ</t>
    </rPh>
    <phoneticPr fontId="3"/>
  </si>
  <si>
    <t>試験期間</t>
    <rPh sb="0" eb="2">
      <t>シケン</t>
    </rPh>
    <rPh sb="2" eb="4">
      <t>キカン</t>
    </rPh>
    <phoneticPr fontId="3"/>
  </si>
  <si>
    <t>～</t>
    <phoneticPr fontId="3"/>
  </si>
  <si>
    <t>測定機器</t>
    <rPh sb="0" eb="2">
      <t>ソクテイ</t>
    </rPh>
    <rPh sb="2" eb="4">
      <t>キキ</t>
    </rPh>
    <phoneticPr fontId="3"/>
  </si>
  <si>
    <t>(kWh/回)</t>
    <rPh sb="5" eb="6">
      <t>カイ</t>
    </rPh>
    <phoneticPr fontId="3"/>
  </si>
  <si>
    <t>重量(kg)</t>
  </si>
  <si>
    <t>外形寸法(mm)</t>
    <rPh sb="0" eb="2">
      <t>ガイケイ</t>
    </rPh>
    <rPh sb="2" eb="4">
      <t>スンポウ</t>
    </rPh>
    <phoneticPr fontId="3"/>
  </si>
  <si>
    <t>(H)</t>
    <phoneticPr fontId="3"/>
  </si>
  <si>
    <t>セールス
ポイント等</t>
    <rPh sb="9" eb="10">
      <t>トウ</t>
    </rPh>
    <phoneticPr fontId="3"/>
  </si>
  <si>
    <t>ガス種</t>
    <rPh sb="2" eb="3">
      <t>シュ</t>
    </rPh>
    <phoneticPr fontId="3"/>
  </si>
  <si>
    <t>基本性能型式</t>
    <rPh sb="0" eb="2">
      <t>キホン</t>
    </rPh>
    <rPh sb="2" eb="4">
      <t>セイノウ</t>
    </rPh>
    <rPh sb="4" eb="6">
      <t>カタシキ</t>
    </rPh>
    <phoneticPr fontId="3"/>
  </si>
  <si>
    <t>基本性能型式との相違点</t>
    <rPh sb="0" eb="2">
      <t>キホン</t>
    </rPh>
    <rPh sb="2" eb="4">
      <t>セイノウ</t>
    </rPh>
    <rPh sb="4" eb="6">
      <t>カタシキ</t>
    </rPh>
    <rPh sb="8" eb="11">
      <t>ソウイテン</t>
    </rPh>
    <phoneticPr fontId="3"/>
  </si>
  <si>
    <t>選択してください</t>
  </si>
  <si>
    <t>コック数</t>
    <rPh sb="3" eb="4">
      <t>スウ</t>
    </rPh>
    <phoneticPr fontId="3"/>
  </si>
  <si>
    <t>（kW）</t>
    <phoneticPr fontId="3"/>
  </si>
  <si>
    <t>許容差±10%</t>
    <rPh sb="0" eb="2">
      <t>キョヨウ</t>
    </rPh>
    <rPh sb="2" eb="3">
      <t>サ</t>
    </rPh>
    <phoneticPr fontId="3"/>
  </si>
  <si>
    <t>(min）</t>
    <phoneticPr fontId="3"/>
  </si>
  <si>
    <t>①立上り時</t>
    <phoneticPr fontId="3"/>
  </si>
  <si>
    <t>②調理時</t>
    <phoneticPr fontId="3"/>
  </si>
  <si>
    <t>(kWh/h)</t>
    <phoneticPr fontId="3"/>
  </si>
  <si>
    <t>③待機時</t>
    <phoneticPr fontId="3"/>
  </si>
  <si>
    <t>調理時間　5.0h/日
待機時間　2.0h/日
立上り回数　12回/日</t>
    <rPh sb="12" eb="14">
      <t>タイキ</t>
    </rPh>
    <rPh sb="14" eb="16">
      <t>ジカン</t>
    </rPh>
    <rPh sb="22" eb="23">
      <t>ヒ</t>
    </rPh>
    <rPh sb="24" eb="26">
      <t>タチアガ</t>
    </rPh>
    <rPh sb="27" eb="29">
      <t>カイスウ</t>
    </rPh>
    <rPh sb="32" eb="33">
      <t>カイ</t>
    </rPh>
    <rPh sb="34" eb="35">
      <t>ヒ</t>
    </rPh>
    <phoneticPr fontId="3"/>
  </si>
  <si>
    <t>ｸﾞﾘﾄﾞﾙ板面寸法</t>
    <rPh sb="6" eb="7">
      <t>イタ</t>
    </rPh>
    <rPh sb="7" eb="8">
      <t>メン</t>
    </rPh>
    <rPh sb="8" eb="10">
      <t>スンポウ</t>
    </rPh>
    <phoneticPr fontId="3"/>
  </si>
  <si>
    <t>(T)</t>
    <phoneticPr fontId="3"/>
  </si>
  <si>
    <t>（mm）</t>
    <phoneticPr fontId="3"/>
  </si>
  <si>
    <t>均一性指数</t>
    <rPh sb="0" eb="3">
      <t>キンイツセイ</t>
    </rPh>
    <rPh sb="3" eb="5">
      <t>シスウ</t>
    </rPh>
    <phoneticPr fontId="3"/>
  </si>
  <si>
    <t xml:space="preserve">調理領域　
温度 </t>
    <phoneticPr fontId="3"/>
  </si>
  <si>
    <t>適温領域面積</t>
    <rPh sb="0" eb="1">
      <t>テキ</t>
    </rPh>
    <rPh sb="1" eb="2">
      <t>オン</t>
    </rPh>
    <rPh sb="2" eb="4">
      <t>リョウイキ</t>
    </rPh>
    <rPh sb="4" eb="6">
      <t>メンセキ</t>
    </rPh>
    <phoneticPr fontId="3"/>
  </si>
  <si>
    <r>
      <t>(m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)</t>
    </r>
    <phoneticPr fontId="3"/>
  </si>
  <si>
    <r>
      <t>調理領域温度</t>
    </r>
    <r>
      <rPr>
        <sz val="8"/>
        <rFont val="Symbol"/>
        <family val="1"/>
        <charset val="2"/>
      </rPr>
      <t xml:space="preserve"> 
</t>
    </r>
    <r>
      <rPr>
        <sz val="8"/>
        <rFont val="ＭＳ Ｐゴシック"/>
        <family val="3"/>
        <charset val="128"/>
      </rPr>
      <t>±10 ℃以内に入る面積</t>
    </r>
    <phoneticPr fontId="3"/>
  </si>
  <si>
    <t>性能測定結果</t>
    <rPh sb="0" eb="2">
      <t>セイノウ</t>
    </rPh>
    <rPh sb="2" eb="4">
      <t>ソクテイ</t>
    </rPh>
    <rPh sb="4" eb="6">
      <t>ケッカ</t>
    </rPh>
    <phoneticPr fontId="3"/>
  </si>
  <si>
    <t>1．定格エネルギー消費量</t>
    <rPh sb="2" eb="4">
      <t>テイカク</t>
    </rPh>
    <rPh sb="9" eb="12">
      <t>ショウヒリョウ</t>
    </rPh>
    <phoneticPr fontId="3"/>
  </si>
  <si>
    <t>2．熱効率</t>
    <phoneticPr fontId="3"/>
  </si>
  <si>
    <t>3．立上り性能</t>
    <phoneticPr fontId="3"/>
  </si>
  <si>
    <t>4．調理能力</t>
    <phoneticPr fontId="3"/>
  </si>
  <si>
    <t>5．エネルギー消費量</t>
    <rPh sb="7" eb="9">
      <t>ショウヒ</t>
    </rPh>
    <rPh sb="9" eb="10">
      <t>リョウ</t>
    </rPh>
    <phoneticPr fontId="3"/>
  </si>
  <si>
    <t>6．給水量または給湯量</t>
    <rPh sb="2" eb="5">
      <t>キュウスイリョウ</t>
    </rPh>
    <rPh sb="8" eb="10">
      <t>キュウトウ</t>
    </rPh>
    <rPh sb="10" eb="11">
      <t>リョウ</t>
    </rPh>
    <phoneticPr fontId="3"/>
  </si>
  <si>
    <t>7．均一性</t>
    <phoneticPr fontId="3"/>
  </si>
  <si>
    <r>
      <t>t</t>
    </r>
    <r>
      <rPr>
        <vertAlign val="subscript"/>
        <sz val="14"/>
        <rFont val="Cambria"/>
        <family val="1"/>
      </rPr>
      <t>s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</si>
  <si>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sG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</si>
  <si>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sE</t>
    </r>
    <phoneticPr fontId="3"/>
  </si>
  <si>
    <r>
      <t>Q</t>
    </r>
    <r>
      <rPr>
        <vertAlign val="subscript"/>
        <sz val="14"/>
        <rFont val="Cambria"/>
        <family val="1"/>
      </rPr>
      <t>cG</t>
    </r>
    <phoneticPr fontId="3"/>
  </si>
  <si>
    <r>
      <t>Q</t>
    </r>
    <r>
      <rPr>
        <vertAlign val="subscript"/>
        <sz val="14"/>
        <rFont val="Cambria"/>
        <family val="1"/>
      </rPr>
      <t>cE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</si>
  <si>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iG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</si>
  <si>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iE</t>
    </r>
    <phoneticPr fontId="3"/>
  </si>
  <si>
    <r>
      <t>Q</t>
    </r>
    <r>
      <rPr>
        <vertAlign val="subscript"/>
        <sz val="14"/>
        <rFont val="Cambria"/>
        <family val="1"/>
      </rPr>
      <t>dNG</t>
    </r>
    <phoneticPr fontId="3"/>
  </si>
  <si>
    <r>
      <t>Q</t>
    </r>
    <r>
      <rPr>
        <vertAlign val="subscript"/>
        <sz val="14"/>
        <rFont val="Cambria"/>
        <family val="1"/>
      </rPr>
      <t>dNE</t>
    </r>
    <phoneticPr fontId="3"/>
  </si>
  <si>
    <r>
      <t>I</t>
    </r>
    <r>
      <rPr>
        <vertAlign val="subscript"/>
        <sz val="14"/>
        <rFont val="Cambria"/>
        <family val="1"/>
      </rPr>
      <t>s</t>
    </r>
    <phoneticPr fontId="3"/>
  </si>
  <si>
    <r>
      <rPr>
        <i/>
        <sz val="14"/>
        <rFont val="Cambria"/>
        <family val="1"/>
      </rPr>
      <t>A</t>
    </r>
    <r>
      <rPr>
        <vertAlign val="subscript"/>
        <sz val="14"/>
        <rFont val="Cambria"/>
        <family val="1"/>
      </rPr>
      <t>p</t>
    </r>
    <phoneticPr fontId="3"/>
  </si>
  <si>
    <r>
      <t>p</t>
    </r>
    <r>
      <rPr>
        <i/>
        <vertAlign val="subscript"/>
        <sz val="14"/>
        <rFont val="Cambria"/>
        <family val="1"/>
      </rPr>
      <t>rG</t>
    </r>
    <phoneticPr fontId="3"/>
  </si>
  <si>
    <r>
      <t>p</t>
    </r>
    <r>
      <rPr>
        <i/>
        <vertAlign val="subscript"/>
        <sz val="14"/>
        <rFont val="Cambria"/>
        <family val="1"/>
      </rPr>
      <t>rE</t>
    </r>
    <phoneticPr fontId="3"/>
  </si>
  <si>
    <t>番号</t>
    <rPh sb="0" eb="2">
      <t>バンゴウ</t>
    </rPh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</si>
  <si>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iLG</t>
    </r>
    <phoneticPr fontId="3"/>
  </si>
  <si>
    <r>
      <rPr>
        <i/>
        <sz val="14"/>
        <rFont val="Cambria"/>
        <family val="1"/>
      </rPr>
      <t>Q</t>
    </r>
    <r>
      <rPr>
        <vertAlign val="subscript"/>
        <sz val="14"/>
        <rFont val="Cambria"/>
        <family val="1"/>
      </rPr>
      <t>iLE</t>
    </r>
    <phoneticPr fontId="3"/>
  </si>
  <si>
    <t>④日あたり</t>
    <rPh sb="1" eb="2">
      <t>ヒ</t>
    </rPh>
    <phoneticPr fontId="3"/>
  </si>
  <si>
    <r>
      <t>Q</t>
    </r>
    <r>
      <rPr>
        <vertAlign val="subscript"/>
        <sz val="14"/>
        <rFont val="Cambria"/>
        <family val="1"/>
      </rPr>
      <t>dVG</t>
    </r>
    <phoneticPr fontId="3"/>
  </si>
  <si>
    <r>
      <t>Q</t>
    </r>
    <r>
      <rPr>
        <vertAlign val="subscript"/>
        <sz val="14"/>
        <rFont val="Cambria"/>
        <family val="1"/>
      </rPr>
      <t>dVE</t>
    </r>
    <phoneticPr fontId="3"/>
  </si>
  <si>
    <t>生ハンバーグ 200個/日
稼働時間 10.0h/日
立上り回数 1回/日</t>
    <phoneticPr fontId="3"/>
  </si>
  <si>
    <r>
      <t>p</t>
    </r>
    <r>
      <rPr>
        <vertAlign val="subscript"/>
        <sz val="14"/>
        <rFont val="Cambria"/>
        <family val="1"/>
      </rPr>
      <t>rG</t>
    </r>
    <phoneticPr fontId="3"/>
  </si>
  <si>
    <r>
      <t>p</t>
    </r>
    <r>
      <rPr>
        <vertAlign val="subscript"/>
        <sz val="14"/>
        <rFont val="Cambria"/>
        <family val="1"/>
      </rPr>
      <t>rE</t>
    </r>
    <phoneticPr fontId="3"/>
  </si>
  <si>
    <t>業務用厨房熱機器等性能測定結果　【ガス機器】　派生機種用</t>
    <rPh sb="0" eb="3">
      <t>ギョウムヨウ</t>
    </rPh>
    <rPh sb="3" eb="5">
      <t>チュウボウ</t>
    </rPh>
    <rPh sb="5" eb="6">
      <t>ネツ</t>
    </rPh>
    <rPh sb="6" eb="8">
      <t>キキ</t>
    </rPh>
    <rPh sb="8" eb="9">
      <t>トウ</t>
    </rPh>
    <rPh sb="9" eb="11">
      <t>セイノウ</t>
    </rPh>
    <rPh sb="11" eb="13">
      <t>ソクテイ</t>
    </rPh>
    <rPh sb="13" eb="15">
      <t>ケッカ</t>
    </rPh>
    <rPh sb="19" eb="21">
      <t>キキ</t>
    </rPh>
    <rPh sb="23" eb="25">
      <t>ハセイ</t>
    </rPh>
    <rPh sb="25" eb="28">
      <t>キシュヨウ</t>
    </rPh>
    <phoneticPr fontId="3"/>
  </si>
  <si>
    <t>（ガス）</t>
    <phoneticPr fontId="3"/>
  </si>
  <si>
    <t>（電気）</t>
    <phoneticPr fontId="3"/>
  </si>
  <si>
    <r>
      <rPr>
        <i/>
        <sz val="14"/>
        <color indexed="8"/>
        <rFont val="Cambria"/>
        <family val="1"/>
      </rPr>
      <t>V</t>
    </r>
    <r>
      <rPr>
        <vertAlign val="subscript"/>
        <sz val="14"/>
        <color indexed="8"/>
        <rFont val="Cambria"/>
        <family val="1"/>
      </rPr>
      <t>c</t>
    </r>
    <phoneticPr fontId="3"/>
  </si>
  <si>
    <t>（個/h）</t>
    <rPh sb="1" eb="2">
      <t>コ</t>
    </rPh>
    <phoneticPr fontId="3"/>
  </si>
  <si>
    <t>冷蔵ハンバーグ
150ｇ/個</t>
    <phoneticPr fontId="3"/>
  </si>
  <si>
    <r>
      <t>T</t>
    </r>
    <r>
      <rPr>
        <vertAlign val="subscript"/>
        <sz val="14"/>
        <rFont val="Cambria"/>
        <family val="1"/>
      </rPr>
      <t>s</t>
    </r>
    <phoneticPr fontId="3"/>
  </si>
  <si>
    <t>ブロイラ、魚焼器、サラマンダ（選択してください）</t>
  </si>
  <si>
    <t xml:space="preserve">  （ガス）　</t>
    <phoneticPr fontId="3"/>
  </si>
  <si>
    <t xml:space="preserve">  （電気）</t>
    <rPh sb="3" eb="5">
      <t>デンキ</t>
    </rPh>
    <phoneticPr fontId="3"/>
  </si>
  <si>
    <t>規定なし</t>
    <rPh sb="0" eb="2">
      <t>キテイ</t>
    </rPh>
    <phoneticPr fontId="3"/>
  </si>
  <si>
    <t>↓以下にデータを転記・貼り付ける</t>
    <rPh sb="1" eb="3">
      <t>イカ</t>
    </rPh>
    <rPh sb="8" eb="10">
      <t>テンキ</t>
    </rPh>
    <rPh sb="11" eb="12">
      <t>ハ</t>
    </rPh>
    <rPh sb="13" eb="14">
      <t>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</si>
</sst>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.00_ "/>
    <numFmt numFmtId="177" formatCode="0.000_ "/>
    <numFmt numFmtId="178" formatCode="0.0_ "/>
    <numFmt numFmtId="179" formatCode="yyyy&quot;年&quot;m&quot;月&quot;d&quot;日&quot;;@"/>
    <numFmt numFmtId="180" formatCode="yyyy/m/d;@"/>
    <numFmt numFmtId="181" formatCode="General&quot;食&quot;"/>
    <numFmt numFmtId="182" formatCode="General\℃"/>
    <numFmt numFmtId="183" formatCode="0.0_);[Red]\(0.0\)"/>
    <numFmt numFmtId="184" formatCode="0_);[Red]\(0\)"/>
    <numFmt numFmtId="185" formatCode="0.00_);[Red]\(0.00\)"/>
    <numFmt numFmtId="186" formatCode="0.000_);[Red]\(0.000\)"/>
    <numFmt numFmtId="187" formatCode="#,##0.000;[Red]\-#,##0.000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4"/>
      <name val="Century"/>
      <family val="1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8"/>
      <name val="Symbol"/>
      <family val="1"/>
      <charset val="2"/>
    </font>
    <font>
      <i/>
      <sz val="14"/>
      <name val="Cambria"/>
      <family val="1"/>
    </font>
    <font>
      <i/>
      <vertAlign val="subscript"/>
      <sz val="14"/>
      <name val="Cambria"/>
      <family val="1"/>
    </font>
    <font>
      <vertAlign val="subscript"/>
      <sz val="14"/>
      <name val="Cambria"/>
      <family val="1"/>
    </font>
    <font>
      <sz val="14"/>
      <name val="Cambria"/>
      <family val="1"/>
    </font>
    <font>
      <sz val="14"/>
      <color indexed="8"/>
      <name val="Cambria"/>
      <family val="1"/>
    </font>
    <font>
      <i/>
      <sz val="14"/>
      <color indexed="8"/>
      <name val="Cambria"/>
      <family val="1"/>
    </font>
    <font>
      <vertAlign val="subscript"/>
      <sz val="14"/>
      <color indexed="8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6365C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14" fillId="0" borderId="11" xfId="0" applyFont="1" applyBorder="1" applyAlignment="1" applyProtection="1">
      <alignment horizontal="center" vertical="center" shrinkToFit="1"/>
    </xf>
    <xf numFmtId="0" fontId="5" fillId="0" borderId="17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shrinkToFit="1"/>
    </xf>
    <xf numFmtId="0" fontId="5" fillId="0" borderId="18" xfId="0" applyFont="1" applyBorder="1" applyAlignment="1" applyProtection="1">
      <alignment horizontal="left" vertical="center" shrinkToFit="1"/>
    </xf>
    <xf numFmtId="0" fontId="5" fillId="0" borderId="19" xfId="0" applyFont="1" applyBorder="1" applyAlignment="1" applyProtection="1">
      <alignment horizontal="left" vertical="center" shrinkToFi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5" fillId="2" borderId="18" xfId="0" applyFont="1" applyFill="1" applyBorder="1" applyAlignment="1" applyProtection="1">
      <alignment horizontal="right" vertical="center" shrinkToFit="1"/>
      <protection locked="0"/>
    </xf>
    <xf numFmtId="0" fontId="5" fillId="3" borderId="0" xfId="0" applyFont="1" applyFill="1" applyBorder="1" applyAlignment="1" applyProtection="1">
      <alignment vertical="center" shrinkToFit="1"/>
    </xf>
    <xf numFmtId="0" fontId="5" fillId="0" borderId="16" xfId="0" applyFont="1" applyBorder="1" applyAlignment="1" applyProtection="1">
      <alignment horizontal="center" vertical="center"/>
    </xf>
    <xf numFmtId="0" fontId="5" fillId="2" borderId="31" xfId="0" applyFont="1" applyFill="1" applyBorder="1" applyAlignment="1" applyProtection="1">
      <alignment horizontal="center" vertical="center" shrinkToFit="1"/>
      <protection locked="0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31" xfId="0" applyFont="1" applyFill="1" applyBorder="1" applyAlignment="1" applyProtection="1">
      <alignment horizontal="center" vertical="center" shrinkToFit="1"/>
    </xf>
    <xf numFmtId="0" fontId="5" fillId="0" borderId="54" xfId="0" applyFont="1" applyFill="1" applyBorder="1" applyAlignment="1" applyProtection="1">
      <alignment horizontal="center" vertical="center" shrinkToFit="1"/>
    </xf>
    <xf numFmtId="0" fontId="5" fillId="0" borderId="36" xfId="0" applyFont="1" applyFill="1" applyBorder="1" applyAlignment="1" applyProtection="1">
      <alignment horizontal="center" vertical="center" shrinkToFit="1"/>
    </xf>
    <xf numFmtId="0" fontId="5" fillId="0" borderId="16" xfId="0" applyFont="1" applyFill="1" applyBorder="1" applyAlignment="1" applyProtection="1">
      <alignment horizontal="center" vertical="center" shrinkToFit="1"/>
    </xf>
    <xf numFmtId="177" fontId="5" fillId="0" borderId="54" xfId="0" applyNumberFormat="1" applyFont="1" applyFill="1" applyBorder="1" applyAlignment="1" applyProtection="1">
      <alignment horizontal="center" vertical="center" shrinkToFit="1"/>
    </xf>
    <xf numFmtId="177" fontId="5" fillId="0" borderId="58" xfId="0" applyNumberFormat="1" applyFont="1" applyFill="1" applyBorder="1" applyAlignment="1" applyProtection="1">
      <alignment horizontal="center" vertical="center" shrinkToFit="1"/>
    </xf>
    <xf numFmtId="0" fontId="5" fillId="3" borderId="18" xfId="0" applyFont="1" applyFill="1" applyBorder="1" applyProtection="1">
      <alignment vertical="center"/>
    </xf>
    <xf numFmtId="0" fontId="5" fillId="3" borderId="44" xfId="0" applyFont="1" applyFill="1" applyBorder="1" applyProtection="1">
      <alignment vertical="center"/>
    </xf>
    <xf numFmtId="0" fontId="0" fillId="0" borderId="11" xfId="0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 shrinkToFit="1"/>
    </xf>
    <xf numFmtId="0" fontId="5" fillId="0" borderId="15" xfId="0" applyFont="1" applyBorder="1" applyAlignment="1" applyProtection="1">
      <alignment horizontal="center" vertical="center" wrapText="1"/>
    </xf>
    <xf numFmtId="0" fontId="17" fillId="0" borderId="11" xfId="0" applyFont="1" applyFill="1" applyBorder="1" applyAlignment="1" applyProtection="1">
      <alignment horizontal="center" vertical="center"/>
    </xf>
    <xf numFmtId="0" fontId="20" fillId="0" borderId="54" xfId="0" applyFont="1" applyBorder="1" applyAlignment="1" applyProtection="1">
      <alignment horizontal="center" vertical="center"/>
    </xf>
    <xf numFmtId="0" fontId="20" fillId="0" borderId="35" xfId="0" applyFont="1" applyBorder="1" applyAlignment="1" applyProtection="1">
      <alignment horizontal="center" vertical="center"/>
    </xf>
    <xf numFmtId="177" fontId="17" fillId="0" borderId="54" xfId="0" applyNumberFormat="1" applyFont="1" applyFill="1" applyBorder="1" applyAlignment="1" applyProtection="1">
      <alignment horizontal="center" vertical="center"/>
    </xf>
    <xf numFmtId="177" fontId="17" fillId="0" borderId="58" xfId="0" applyNumberFormat="1" applyFont="1" applyFill="1" applyBorder="1" applyAlignment="1" applyProtection="1">
      <alignment horizontal="center" vertical="center"/>
    </xf>
    <xf numFmtId="0" fontId="20" fillId="0" borderId="58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 wrapText="1"/>
    </xf>
    <xf numFmtId="0" fontId="20" fillId="0" borderId="15" xfId="0" applyFont="1" applyBorder="1" applyAlignment="1" applyProtection="1">
      <alignment horizontal="center" vertical="center" wrapText="1"/>
    </xf>
    <xf numFmtId="0" fontId="20" fillId="0" borderId="65" xfId="0" applyFont="1" applyBorder="1" applyAlignment="1" applyProtection="1">
      <alignment horizontal="center" vertical="center"/>
    </xf>
    <xf numFmtId="0" fontId="13" fillId="3" borderId="42" xfId="0" applyFont="1" applyFill="1" applyBorder="1" applyAlignment="1" applyProtection="1">
      <alignment horizontal="center" vertical="top"/>
    </xf>
    <xf numFmtId="0" fontId="0" fillId="3" borderId="42" xfId="0" applyFill="1" applyBorder="1" applyAlignment="1" applyProtection="1">
      <alignment vertical="center"/>
    </xf>
    <xf numFmtId="0" fontId="0" fillId="3" borderId="51" xfId="0" applyFill="1" applyBorder="1" applyAlignment="1" applyProtection="1">
      <alignment vertical="center"/>
    </xf>
    <xf numFmtId="177" fontId="13" fillId="3" borderId="18" xfId="0" applyNumberFormat="1" applyFont="1" applyFill="1" applyBorder="1" applyAlignment="1" applyProtection="1">
      <alignment horizontal="center" vertical="center"/>
    </xf>
    <xf numFmtId="0" fontId="14" fillId="3" borderId="18" xfId="0" applyFont="1" applyFill="1" applyBorder="1" applyAlignment="1" applyProtection="1">
      <alignment horizontal="center" vertical="center" wrapText="1" shrinkToFit="1"/>
    </xf>
    <xf numFmtId="181" fontId="14" fillId="3" borderId="18" xfId="0" applyNumberFormat="1" applyFont="1" applyFill="1" applyBorder="1" applyAlignment="1" applyProtection="1">
      <alignment horizontal="center" vertical="center" wrapText="1" shrinkToFit="1"/>
    </xf>
    <xf numFmtId="181" fontId="14" fillId="3" borderId="44" xfId="0" applyNumberFormat="1" applyFont="1" applyFill="1" applyBorder="1" applyAlignment="1" applyProtection="1">
      <alignment horizontal="center" vertical="center" wrapText="1" shrinkToFit="1"/>
    </xf>
    <xf numFmtId="0" fontId="0" fillId="0" borderId="52" xfId="0" applyFill="1" applyBorder="1" applyAlignment="1" applyProtection="1">
      <alignment horizontal="center" vertical="center" wrapText="1"/>
    </xf>
    <xf numFmtId="0" fontId="0" fillId="0" borderId="56" xfId="0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5" fillId="0" borderId="16" xfId="0" applyFont="1" applyBorder="1" applyAlignment="1" applyProtection="1">
      <alignment vertical="center" wrapText="1"/>
    </xf>
    <xf numFmtId="0" fontId="14" fillId="0" borderId="36" xfId="0" applyFont="1" applyBorder="1" applyAlignment="1" applyProtection="1">
      <alignment horizontal="center" vertical="center" shrinkToFit="1"/>
    </xf>
    <xf numFmtId="0" fontId="5" fillId="4" borderId="20" xfId="0" applyFont="1" applyFill="1" applyBorder="1" applyAlignment="1" applyProtection="1">
      <alignment horizontal="centerContinuous" vertical="center"/>
    </xf>
    <xf numFmtId="177" fontId="5" fillId="0" borderId="59" xfId="0" applyNumberFormat="1" applyFont="1" applyFill="1" applyBorder="1" applyAlignment="1" applyProtection="1">
      <alignment horizontal="center" vertical="center" shrinkToFit="1"/>
    </xf>
    <xf numFmtId="0" fontId="5" fillId="0" borderId="20" xfId="0" applyFont="1" applyBorder="1" applyAlignment="1" applyProtection="1">
      <alignment horizontal="center" vertical="center"/>
    </xf>
    <xf numFmtId="0" fontId="12" fillId="2" borderId="31" xfId="0" applyFont="1" applyFill="1" applyBorder="1" applyAlignment="1" applyProtection="1">
      <alignment horizontal="center" vertical="center" shrinkToFit="1"/>
      <protection locked="0"/>
    </xf>
    <xf numFmtId="31" fontId="5" fillId="4" borderId="7" xfId="0" applyNumberFormat="1" applyFont="1" applyFill="1" applyBorder="1" applyAlignment="1" applyProtection="1">
      <alignment horizontal="center" vertical="center"/>
    </xf>
    <xf numFmtId="0" fontId="5" fillId="4" borderId="21" xfId="0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4" borderId="2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7" fillId="0" borderId="54" xfId="0" applyFont="1" applyFill="1" applyBorder="1" applyAlignment="1" applyProtection="1">
      <alignment horizontal="center" vertical="center"/>
    </xf>
    <xf numFmtId="0" fontId="17" fillId="0" borderId="36" xfId="0" applyFont="1" applyFill="1" applyBorder="1" applyAlignment="1" applyProtection="1">
      <alignment horizontal="center" vertical="center"/>
    </xf>
    <xf numFmtId="0" fontId="0" fillId="4" borderId="18" xfId="0" applyFill="1" applyBorder="1" applyAlignment="1" applyProtection="1">
      <alignment horizontal="centerContinuous" vertical="center"/>
    </xf>
    <xf numFmtId="0" fontId="0" fillId="4" borderId="44" xfId="0" applyFill="1" applyBorder="1" applyAlignment="1" applyProtection="1">
      <alignment horizontal="centerContinuous" vertical="center"/>
    </xf>
    <xf numFmtId="0" fontId="21" fillId="0" borderId="16" xfId="0" applyFont="1" applyBorder="1" applyAlignment="1" applyProtection="1">
      <alignment horizontal="center" vertical="center"/>
    </xf>
    <xf numFmtId="0" fontId="0" fillId="3" borderId="0" xfId="0" applyFill="1" applyProtection="1">
      <alignment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80" fontId="14" fillId="3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177" fontId="17" fillId="0" borderId="20" xfId="0" applyNumberFormat="1" applyFont="1" applyFill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horizontal="center" vertical="center" wrapText="1"/>
    </xf>
    <xf numFmtId="0" fontId="20" fillId="0" borderId="20" xfId="0" applyFont="1" applyBorder="1" applyAlignment="1" applyProtection="1">
      <alignment horizontal="center" vertical="center" wrapText="1"/>
    </xf>
    <xf numFmtId="0" fontId="5" fillId="4" borderId="20" xfId="0" applyFont="1" applyFill="1" applyBorder="1" applyAlignment="1" applyProtection="1">
      <alignment vertical="center"/>
    </xf>
    <xf numFmtId="180" fontId="5" fillId="2" borderId="20" xfId="0" applyNumberFormat="1" applyFont="1" applyFill="1" applyBorder="1" applyAlignment="1" applyProtection="1">
      <alignment horizontal="right" vertical="center" shrinkToFit="1"/>
      <protection locked="0"/>
    </xf>
    <xf numFmtId="178" fontId="5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right" vertical="center" shrinkToFit="1"/>
      <protection locked="0"/>
    </xf>
    <xf numFmtId="182" fontId="7" fillId="0" borderId="44" xfId="0" applyNumberFormat="1" applyFont="1" applyBorder="1" applyAlignment="1" applyProtection="1">
      <alignment horizontal="center" vertical="center" shrinkToFit="1"/>
    </xf>
    <xf numFmtId="185" fontId="7" fillId="2" borderId="73" xfId="0" applyNumberFormat="1" applyFont="1" applyFill="1" applyBorder="1" applyAlignment="1" applyProtection="1">
      <alignment horizontal="right" vertical="center" shrinkToFit="1"/>
      <protection locked="0"/>
    </xf>
    <xf numFmtId="183" fontId="7" fillId="2" borderId="75" xfId="0" applyNumberFormat="1" applyFont="1" applyFill="1" applyBorder="1" applyAlignment="1" applyProtection="1">
      <alignment horizontal="right" vertical="center" shrinkToFit="1"/>
      <protection locked="0"/>
    </xf>
    <xf numFmtId="183" fontId="7" fillId="2" borderId="76" xfId="0" applyNumberFormat="1" applyFont="1" applyFill="1" applyBorder="1" applyAlignment="1" applyProtection="1">
      <alignment horizontal="right" vertical="center" shrinkToFit="1"/>
      <protection locked="0"/>
    </xf>
    <xf numFmtId="184" fontId="7" fillId="2" borderId="73" xfId="0" applyNumberFormat="1" applyFont="1" applyFill="1" applyBorder="1" applyAlignment="1" applyProtection="1">
      <alignment horizontal="right" vertical="center" shrinkToFit="1"/>
      <protection locked="0"/>
    </xf>
    <xf numFmtId="186" fontId="7" fillId="2" borderId="72" xfId="0" applyNumberFormat="1" applyFont="1" applyFill="1" applyBorder="1" applyAlignment="1" applyProtection="1">
      <alignment horizontal="right" vertical="center" shrinkToFit="1"/>
      <protection locked="0"/>
    </xf>
    <xf numFmtId="186" fontId="7" fillId="2" borderId="73" xfId="0" applyNumberFormat="1" applyFont="1" applyFill="1" applyBorder="1" applyAlignment="1" applyProtection="1">
      <alignment horizontal="right" vertical="center" shrinkToFit="1"/>
      <protection locked="0"/>
    </xf>
    <xf numFmtId="38" fontId="7" fillId="2" borderId="73" xfId="1" applyFont="1" applyFill="1" applyBorder="1" applyAlignment="1" applyProtection="1">
      <alignment horizontal="right" vertical="center" shrinkToFit="1"/>
      <protection locked="0"/>
    </xf>
    <xf numFmtId="0" fontId="7" fillId="3" borderId="73" xfId="0" applyFont="1" applyFill="1" applyBorder="1" applyAlignment="1" applyProtection="1">
      <alignment horizontal="right" vertical="center" shrinkToFit="1"/>
      <protection locked="0"/>
    </xf>
    <xf numFmtId="187" fontId="7" fillId="2" borderId="73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74" xfId="0" applyNumberFormat="1" applyFont="1" applyFill="1" applyBorder="1" applyAlignment="1" applyProtection="1">
      <alignment horizontal="right" vertical="center" shrinkToFit="1"/>
      <protection locked="0"/>
    </xf>
    <xf numFmtId="182" fontId="7" fillId="2" borderId="7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 vertical="center" wrapText="1" shrinkToFit="1"/>
      <protection locked="0"/>
    </xf>
    <xf numFmtId="186" fontId="7" fillId="0" borderId="58" xfId="0" applyNumberFormat="1" applyFont="1" applyFill="1" applyBorder="1" applyAlignment="1" applyProtection="1">
      <alignment horizontal="right" vertical="center" shrinkToFit="1"/>
    </xf>
    <xf numFmtId="186" fontId="7" fillId="0" borderId="65" xfId="0" applyNumberFormat="1" applyFont="1" applyFill="1" applyBorder="1" applyAlignment="1" applyProtection="1">
      <alignment horizontal="right" vertical="center" shrinkToFit="1"/>
    </xf>
    <xf numFmtId="0" fontId="0" fillId="4" borderId="18" xfId="0" applyFill="1" applyBorder="1" applyAlignment="1" applyProtection="1">
      <alignment horizontal="right" vertical="center" shrinkToFit="1"/>
    </xf>
    <xf numFmtId="185" fontId="7" fillId="0" borderId="11" xfId="0" applyNumberFormat="1" applyFont="1" applyFill="1" applyBorder="1" applyAlignment="1" applyProtection="1">
      <alignment horizontal="right" vertical="center" shrinkToFit="1"/>
    </xf>
    <xf numFmtId="38" fontId="7" fillId="0" borderId="11" xfId="1" applyFont="1" applyFill="1" applyBorder="1" applyAlignment="1" applyProtection="1">
      <alignment horizontal="right" vertical="center" shrinkToFit="1"/>
    </xf>
    <xf numFmtId="176" fontId="7" fillId="3" borderId="18" xfId="0" applyNumberFormat="1" applyFont="1" applyFill="1" applyBorder="1" applyAlignment="1" applyProtection="1">
      <alignment horizontal="right" vertical="center" shrinkToFit="1"/>
    </xf>
    <xf numFmtId="186" fontId="7" fillId="0" borderId="59" xfId="0" applyNumberFormat="1" applyFont="1" applyFill="1" applyBorder="1" applyAlignment="1" applyProtection="1">
      <alignment horizontal="right" vertical="center" shrinkToFit="1"/>
    </xf>
    <xf numFmtId="184" fontId="7" fillId="0" borderId="11" xfId="0" applyNumberFormat="1" applyFont="1" applyFill="1" applyBorder="1" applyAlignment="1" applyProtection="1">
      <alignment horizontal="right" vertical="center" shrinkToFit="1"/>
    </xf>
    <xf numFmtId="177" fontId="7" fillId="0" borderId="12" xfId="0" applyNumberFormat="1" applyFont="1" applyFill="1" applyBorder="1" applyAlignment="1" applyProtection="1">
      <alignment horizontal="right" vertical="center" shrinkToFit="1"/>
    </xf>
    <xf numFmtId="0" fontId="0" fillId="4" borderId="73" xfId="0" applyFill="1" applyBorder="1" applyAlignment="1" applyProtection="1">
      <alignment horizontal="right" vertical="center" shrinkToFit="1"/>
      <protection locked="0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37" xfId="0" applyFont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left" vertical="center" shrinkToFit="1"/>
      <protection locked="0"/>
    </xf>
    <xf numFmtId="0" fontId="5" fillId="2" borderId="13" xfId="0" applyFont="1" applyFill="1" applyBorder="1" applyAlignment="1" applyProtection="1">
      <alignment horizontal="left" vertical="center" shrinkToFit="1"/>
      <protection locked="0"/>
    </xf>
    <xf numFmtId="0" fontId="5" fillId="2" borderId="12" xfId="0" applyFont="1" applyFill="1" applyBorder="1" applyAlignment="1" applyProtection="1">
      <alignment horizontal="left" vertical="center" shrinkToFit="1"/>
      <protection locked="0"/>
    </xf>
    <xf numFmtId="0" fontId="5" fillId="2" borderId="14" xfId="0" applyFont="1" applyFill="1" applyBorder="1" applyAlignment="1" applyProtection="1">
      <alignment horizontal="left" vertical="center" shrinkToFit="1"/>
      <protection locked="0"/>
    </xf>
    <xf numFmtId="0" fontId="0" fillId="0" borderId="35" xfId="0" applyFont="1" applyFill="1" applyBorder="1" applyAlignment="1" applyProtection="1">
      <alignment horizontal="center" vertical="center" wrapText="1" shrinkToFit="1"/>
    </xf>
    <xf numFmtId="0" fontId="0" fillId="0" borderId="36" xfId="0" applyFont="1" applyFill="1" applyBorder="1" applyAlignment="1" applyProtection="1">
      <alignment horizontal="center" vertical="center" wrapText="1" shrinkToFit="1"/>
    </xf>
    <xf numFmtId="0" fontId="14" fillId="0" borderId="52" xfId="0" applyFont="1" applyFill="1" applyBorder="1" applyAlignment="1" applyProtection="1">
      <alignment horizontal="center" vertical="center" wrapText="1"/>
    </xf>
    <xf numFmtId="0" fontId="14" fillId="0" borderId="55" xfId="0" applyFont="1" applyFill="1" applyBorder="1" applyAlignment="1" applyProtection="1">
      <alignment horizontal="center" vertical="center" wrapText="1"/>
    </xf>
    <xf numFmtId="0" fontId="14" fillId="0" borderId="32" xfId="0" applyFont="1" applyFill="1" applyBorder="1" applyAlignment="1" applyProtection="1">
      <alignment horizontal="center" vertical="center"/>
    </xf>
    <xf numFmtId="0" fontId="14" fillId="0" borderId="33" xfId="0" applyFont="1" applyFill="1" applyBorder="1" applyAlignment="1" applyProtection="1">
      <alignment horizontal="center" vertical="center"/>
    </xf>
    <xf numFmtId="0" fontId="0" fillId="4" borderId="45" xfId="0" applyFont="1" applyFill="1" applyBorder="1" applyAlignment="1" applyProtection="1">
      <alignment horizontal="center" vertical="center" wrapText="1"/>
    </xf>
    <xf numFmtId="0" fontId="1" fillId="4" borderId="22" xfId="0" applyFont="1" applyFill="1" applyBorder="1" applyAlignment="1" applyProtection="1">
      <alignment horizontal="center" vertical="center" wrapText="1"/>
    </xf>
    <xf numFmtId="0" fontId="1" fillId="4" borderId="37" xfId="0" applyFont="1" applyFill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left" vertical="center" wrapText="1"/>
    </xf>
    <xf numFmtId="0" fontId="0" fillId="0" borderId="18" xfId="0" applyBorder="1" applyAlignment="1" applyProtection="1">
      <alignment horizontal="left" vertical="center" wrapText="1"/>
    </xf>
    <xf numFmtId="0" fontId="0" fillId="0" borderId="19" xfId="0" applyBorder="1" applyAlignment="1" applyProtection="1">
      <alignment horizontal="left" vertical="center" wrapText="1"/>
    </xf>
    <xf numFmtId="0" fontId="0" fillId="3" borderId="31" xfId="0" applyFont="1" applyFill="1" applyBorder="1" applyAlignment="1" applyProtection="1">
      <alignment horizontal="left" vertical="center" wrapText="1"/>
    </xf>
    <xf numFmtId="0" fontId="0" fillId="3" borderId="10" xfId="0" applyFont="1" applyFill="1" applyBorder="1" applyAlignment="1" applyProtection="1">
      <alignment horizontal="left" vertical="center" wrapText="1"/>
    </xf>
    <xf numFmtId="177" fontId="10" fillId="0" borderId="54" xfId="0" applyNumberFormat="1" applyFont="1" applyFill="1" applyBorder="1" applyAlignment="1" applyProtection="1">
      <alignment horizontal="center" vertical="center" shrinkToFit="1"/>
    </xf>
    <xf numFmtId="177" fontId="8" fillId="0" borderId="63" xfId="0" applyNumberFormat="1" applyFont="1" applyFill="1" applyBorder="1" applyAlignment="1" applyProtection="1">
      <alignment horizontal="center" vertical="center" shrinkToFit="1"/>
    </xf>
    <xf numFmtId="177" fontId="10" fillId="0" borderId="56" xfId="0" applyNumberFormat="1" applyFont="1" applyFill="1" applyBorder="1" applyAlignment="1" applyProtection="1">
      <alignment horizontal="center" vertical="center" shrinkToFit="1"/>
    </xf>
    <xf numFmtId="177" fontId="10" fillId="0" borderId="57" xfId="0" applyNumberFormat="1" applyFont="1" applyFill="1" applyBorder="1" applyAlignment="1" applyProtection="1">
      <alignment horizontal="center" vertical="center" shrinkToFit="1"/>
    </xf>
    <xf numFmtId="0" fontId="10" fillId="0" borderId="20" xfId="0" applyFont="1" applyFill="1" applyBorder="1" applyAlignment="1" applyProtection="1">
      <alignment horizontal="left" vertical="center" wrapText="1" shrinkToFit="1"/>
    </xf>
    <xf numFmtId="0" fontId="10" fillId="0" borderId="44" xfId="0" applyFont="1" applyFill="1" applyBorder="1" applyAlignment="1" applyProtection="1">
      <alignment horizontal="left" vertical="center" shrinkToFit="1"/>
    </xf>
    <xf numFmtId="0" fontId="0" fillId="0" borderId="10" xfId="0" applyFont="1" applyFill="1" applyBorder="1" applyAlignment="1" applyProtection="1">
      <alignment horizontal="left" vertical="center" wrapText="1"/>
    </xf>
    <xf numFmtId="0" fontId="0" fillId="0" borderId="24" xfId="0" applyFont="1" applyFill="1" applyBorder="1" applyAlignment="1" applyProtection="1">
      <alignment horizontal="left" vertical="center" wrapText="1"/>
    </xf>
    <xf numFmtId="0" fontId="0" fillId="0" borderId="69" xfId="0" applyFill="1" applyBorder="1" applyAlignment="1" applyProtection="1">
      <alignment horizontal="center" vertical="center" wrapText="1"/>
    </xf>
    <xf numFmtId="0" fontId="0" fillId="0" borderId="30" xfId="0" applyFill="1" applyBorder="1" applyAlignment="1" applyProtection="1">
      <alignment horizontal="center" vertical="center" wrapText="1"/>
    </xf>
    <xf numFmtId="0" fontId="17" fillId="0" borderId="68" xfId="0" applyFont="1" applyFill="1" applyBorder="1" applyAlignment="1" applyProtection="1">
      <alignment horizontal="center" vertical="center" wrapText="1"/>
    </xf>
    <xf numFmtId="0" fontId="17" fillId="0" borderId="36" xfId="0" applyFont="1" applyFill="1" applyBorder="1" applyAlignment="1" applyProtection="1">
      <alignment horizontal="center" vertical="center" wrapText="1"/>
    </xf>
    <xf numFmtId="183" fontId="7" fillId="0" borderId="68" xfId="0" applyNumberFormat="1" applyFont="1" applyFill="1" applyBorder="1" applyAlignment="1" applyProtection="1">
      <alignment horizontal="right" vertical="center" shrinkToFit="1"/>
    </xf>
    <xf numFmtId="183" fontId="7" fillId="0" borderId="36" xfId="0" applyNumberFormat="1" applyFont="1" applyFill="1" applyBorder="1" applyAlignment="1" applyProtection="1">
      <alignment horizontal="right" vertical="center" shrinkToFit="1"/>
    </xf>
    <xf numFmtId="0" fontId="0" fillId="3" borderId="22" xfId="0" applyFill="1" applyBorder="1" applyAlignment="1" applyProtection="1">
      <alignment horizontal="center" vertical="center" wrapText="1"/>
      <protection locked="0"/>
    </xf>
    <xf numFmtId="0" fontId="0" fillId="3" borderId="37" xfId="0" applyFill="1" applyBorder="1" applyAlignment="1" applyProtection="1">
      <alignment horizontal="center" vertical="center" wrapText="1"/>
      <protection locked="0"/>
    </xf>
    <xf numFmtId="0" fontId="0" fillId="0" borderId="27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67" xfId="0" applyFont="1" applyFill="1" applyBorder="1" applyAlignment="1" applyProtection="1">
      <alignment horizontal="left" vertical="center" wrapText="1"/>
    </xf>
    <xf numFmtId="0" fontId="0" fillId="0" borderId="30" xfId="0" applyFont="1" applyFill="1" applyBorder="1" applyAlignment="1" applyProtection="1">
      <alignment horizontal="left" vertical="center" wrapText="1"/>
    </xf>
    <xf numFmtId="0" fontId="14" fillId="0" borderId="11" xfId="0" applyFont="1" applyFill="1" applyBorder="1" applyAlignment="1" applyProtection="1">
      <alignment horizontal="center" vertical="center" wrapText="1" shrinkToFit="1"/>
    </xf>
    <xf numFmtId="0" fontId="10" fillId="0" borderId="13" xfId="0" applyFont="1" applyFill="1" applyBorder="1" applyAlignment="1" applyProtection="1">
      <alignment horizontal="center" vertical="center" shrinkToFit="1"/>
    </xf>
    <xf numFmtId="177" fontId="10" fillId="0" borderId="59" xfId="0" applyNumberFormat="1" applyFont="1" applyFill="1" applyBorder="1" applyAlignment="1" applyProtection="1">
      <alignment horizontal="center" vertical="center" shrinkToFit="1"/>
    </xf>
    <xf numFmtId="177" fontId="8" fillId="0" borderId="60" xfId="0" applyNumberFormat="1" applyFont="1" applyFill="1" applyBorder="1" applyAlignment="1" applyProtection="1">
      <alignment horizontal="center" vertical="center" shrinkToFit="1"/>
    </xf>
    <xf numFmtId="0" fontId="0" fillId="0" borderId="31" xfId="0" applyFont="1" applyFill="1" applyBorder="1" applyAlignment="1" applyProtection="1">
      <alignment horizontal="left" vertical="center" wrapText="1"/>
    </xf>
    <xf numFmtId="0" fontId="0" fillId="0" borderId="16" xfId="0" applyFont="1" applyBorder="1" applyAlignment="1" applyProtection="1">
      <alignment horizontal="left" vertical="center" wrapText="1"/>
    </xf>
    <xf numFmtId="0" fontId="0" fillId="0" borderId="15" xfId="0" applyFont="1" applyBorder="1" applyAlignment="1" applyProtection="1">
      <alignment horizontal="left" vertical="center" wrapText="1"/>
    </xf>
    <xf numFmtId="0" fontId="0" fillId="0" borderId="20" xfId="0" applyFont="1" applyBorder="1" applyAlignment="1" applyProtection="1">
      <alignment horizontal="center" vertical="center" wrapText="1"/>
    </xf>
    <xf numFmtId="0" fontId="0" fillId="0" borderId="18" xfId="0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center" wrapText="1"/>
    </xf>
    <xf numFmtId="0" fontId="0" fillId="0" borderId="26" xfId="0" applyFont="1" applyBorder="1" applyAlignment="1" applyProtection="1">
      <alignment horizontal="center" vertical="center" shrinkToFit="1"/>
    </xf>
    <xf numFmtId="0" fontId="0" fillId="0" borderId="38" xfId="0" applyFont="1" applyBorder="1" applyAlignment="1" applyProtection="1">
      <alignment horizontal="center" vertical="center" shrinkToFit="1"/>
    </xf>
    <xf numFmtId="0" fontId="0" fillId="0" borderId="39" xfId="0" applyFont="1" applyBorder="1" applyAlignment="1" applyProtection="1">
      <alignment horizontal="center" vertical="center" shrinkToFit="1"/>
    </xf>
    <xf numFmtId="0" fontId="10" fillId="0" borderId="26" xfId="0" applyFont="1" applyBorder="1" applyAlignment="1" applyProtection="1">
      <alignment horizontal="center" vertical="center" wrapText="1" shrinkToFit="1"/>
    </xf>
    <xf numFmtId="0" fontId="10" fillId="0" borderId="66" xfId="0" applyFont="1" applyBorder="1" applyAlignment="1" applyProtection="1">
      <alignment horizontal="center" vertical="center" shrinkToFit="1"/>
    </xf>
    <xf numFmtId="177" fontId="5" fillId="0" borderId="35" xfId="0" applyNumberFormat="1" applyFont="1" applyFill="1" applyBorder="1" applyAlignment="1" applyProtection="1">
      <alignment horizontal="center" vertical="center" shrinkToFit="1"/>
    </xf>
    <xf numFmtId="177" fontId="5" fillId="0" borderId="59" xfId="0" applyNumberFormat="1" applyFont="1" applyFill="1" applyBorder="1" applyAlignment="1" applyProtection="1">
      <alignment horizontal="center" vertical="center" shrinkToFit="1"/>
    </xf>
    <xf numFmtId="0" fontId="0" fillId="0" borderId="27" xfId="0" applyFill="1" applyBorder="1" applyAlignment="1" applyProtection="1">
      <alignment horizontal="center" vertical="center" wrapText="1"/>
    </xf>
    <xf numFmtId="0" fontId="0" fillId="0" borderId="70" xfId="0" applyFill="1" applyBorder="1" applyAlignment="1" applyProtection="1">
      <alignment horizontal="center" vertical="center" wrapText="1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31" fontId="5" fillId="0" borderId="43" xfId="0" applyNumberFormat="1" applyFont="1" applyBorder="1" applyAlignment="1" applyProtection="1">
      <alignment horizontal="center" vertical="center"/>
    </xf>
    <xf numFmtId="31" fontId="5" fillId="0" borderId="36" xfId="0" applyNumberFormat="1" applyFont="1" applyBorder="1" applyAlignment="1" applyProtection="1">
      <alignment horizontal="center" vertical="center"/>
    </xf>
    <xf numFmtId="0" fontId="0" fillId="2" borderId="32" xfId="0" applyFill="1" applyBorder="1" applyAlignment="1" applyProtection="1">
      <alignment horizontal="center" vertical="center" shrinkToFit="1"/>
      <protection locked="0"/>
    </xf>
    <xf numFmtId="0" fontId="0" fillId="2" borderId="24" xfId="0" applyFill="1" applyBorder="1" applyAlignment="1" applyProtection="1">
      <alignment horizontal="center" vertical="center" shrinkToFit="1"/>
      <protection locked="0"/>
    </xf>
    <xf numFmtId="0" fontId="0" fillId="2" borderId="33" xfId="0" applyFill="1" applyBorder="1" applyAlignment="1" applyProtection="1">
      <alignment horizontal="center" vertical="center" shrinkToFit="1"/>
      <protection locked="0"/>
    </xf>
    <xf numFmtId="0" fontId="11" fillId="5" borderId="46" xfId="0" applyFont="1" applyFill="1" applyBorder="1" applyAlignment="1" applyProtection="1">
      <alignment horizontal="center" vertical="center"/>
    </xf>
    <xf numFmtId="0" fontId="11" fillId="5" borderId="25" xfId="0" applyFont="1" applyFill="1" applyBorder="1" applyAlignment="1" applyProtection="1">
      <alignment horizontal="center" vertical="center"/>
    </xf>
    <xf numFmtId="0" fontId="11" fillId="5" borderId="47" xfId="0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/>
    </xf>
    <xf numFmtId="180" fontId="5" fillId="2" borderId="18" xfId="0" applyNumberFormat="1" applyFont="1" applyFill="1" applyBorder="1" applyAlignment="1" applyProtection="1">
      <alignment horizontal="left" vertical="center" shrinkToFit="1"/>
      <protection locked="0"/>
    </xf>
    <xf numFmtId="180" fontId="5" fillId="2" borderId="19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48" xfId="0" applyFont="1" applyFill="1" applyBorder="1" applyAlignment="1" applyProtection="1">
      <alignment horizontal="left" vertical="center"/>
      <protection locked="0"/>
    </xf>
    <xf numFmtId="0" fontId="9" fillId="2" borderId="49" xfId="0" applyFont="1" applyFill="1" applyBorder="1" applyAlignment="1" applyProtection="1">
      <alignment horizontal="left" vertical="center"/>
      <protection locked="0"/>
    </xf>
    <xf numFmtId="0" fontId="9" fillId="2" borderId="50" xfId="0" applyFont="1" applyFill="1" applyBorder="1" applyAlignment="1" applyProtection="1">
      <alignment horizontal="left" vertical="center"/>
      <protection locked="0"/>
    </xf>
    <xf numFmtId="0" fontId="9" fillId="2" borderId="32" xfId="0" applyFont="1" applyFill="1" applyBorder="1" applyAlignment="1" applyProtection="1">
      <alignment horizontal="left" vertical="center"/>
      <protection locked="0"/>
    </xf>
    <xf numFmtId="0" fontId="9" fillId="2" borderId="24" xfId="0" applyFont="1" applyFill="1" applyBorder="1" applyAlignment="1" applyProtection="1">
      <alignment horizontal="left" vertical="center"/>
      <protection locked="0"/>
    </xf>
    <xf numFmtId="0" fontId="9" fillId="2" borderId="30" xfId="0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 applyProtection="1">
      <alignment horizontal="center" vertical="center" shrinkToFit="1"/>
      <protection locked="0"/>
    </xf>
    <xf numFmtId="0" fontId="6" fillId="2" borderId="29" xfId="0" applyFont="1" applyFill="1" applyBorder="1" applyAlignment="1" applyProtection="1">
      <alignment horizontal="center" vertical="center" shrinkToFit="1"/>
      <protection locked="0"/>
    </xf>
    <xf numFmtId="179" fontId="5" fillId="2" borderId="20" xfId="0" applyNumberFormat="1" applyFont="1" applyFill="1" applyBorder="1" applyAlignment="1" applyProtection="1">
      <alignment horizontal="center" vertical="center" shrinkToFit="1"/>
      <protection locked="0"/>
    </xf>
    <xf numFmtId="179" fontId="5" fillId="2" borderId="44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31" xfId="0" applyFont="1" applyFill="1" applyBorder="1" applyAlignment="1" applyProtection="1">
      <alignment horizontal="center" vertical="center" shrinkToFit="1"/>
      <protection locked="0"/>
    </xf>
    <xf numFmtId="0" fontId="12" fillId="2" borderId="10" xfId="0" applyFont="1" applyFill="1" applyBorder="1" applyAlignment="1" applyProtection="1">
      <alignment horizontal="center" vertical="center" shrinkToFit="1"/>
      <protection locked="0"/>
    </xf>
    <xf numFmtId="0" fontId="12" fillId="2" borderId="34" xfId="0" applyFont="1" applyFill="1" applyBorder="1" applyAlignment="1" applyProtection="1">
      <alignment horizontal="center" vertical="center" shrinkToFit="1"/>
      <protection locked="0"/>
    </xf>
    <xf numFmtId="0" fontId="12" fillId="2" borderId="3" xfId="0" applyFont="1" applyFill="1" applyBorder="1" applyAlignment="1" applyProtection="1">
      <alignment horizontal="center" vertical="center" shrinkToFit="1"/>
      <protection locked="0"/>
    </xf>
    <xf numFmtId="0" fontId="12" fillId="2" borderId="4" xfId="0" applyFont="1" applyFill="1" applyBorder="1" applyAlignment="1" applyProtection="1">
      <alignment horizontal="center" vertical="center" shrinkToFit="1"/>
      <protection locked="0"/>
    </xf>
    <xf numFmtId="0" fontId="12" fillId="2" borderId="5" xfId="0" applyFont="1" applyFill="1" applyBorder="1" applyAlignment="1" applyProtection="1">
      <alignment horizontal="center" vertical="center" shrinkToFit="1"/>
      <protection locked="0"/>
    </xf>
    <xf numFmtId="0" fontId="12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38" xfId="0" applyFont="1" applyFill="1" applyBorder="1" applyAlignment="1" applyProtection="1">
      <alignment horizontal="center" vertical="center" shrinkToFit="1"/>
      <protection locked="0"/>
    </xf>
    <xf numFmtId="0" fontId="4" fillId="2" borderId="39" xfId="0" applyFont="1" applyFill="1" applyBorder="1" applyAlignment="1" applyProtection="1">
      <alignment horizontal="center" vertical="center" shrinkToFit="1"/>
      <protection locked="0"/>
    </xf>
    <xf numFmtId="0" fontId="0" fillId="2" borderId="40" xfId="0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vertical="center" shrinkToFit="1"/>
      <protection locked="0"/>
    </xf>
    <xf numFmtId="0" fontId="0" fillId="2" borderId="23" xfId="0" applyFill="1" applyBorder="1" applyAlignment="1" applyProtection="1">
      <alignment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horizontal="center" vertical="center" shrinkToFit="1"/>
    </xf>
    <xf numFmtId="0" fontId="12" fillId="2" borderId="20" xfId="0" applyFont="1" applyFill="1" applyBorder="1" applyAlignment="1" applyProtection="1">
      <alignment horizontal="center" vertical="center" shrinkToFit="1"/>
      <protection locked="0"/>
    </xf>
    <xf numFmtId="0" fontId="12" fillId="2" borderId="18" xfId="0" applyFont="1" applyFill="1" applyBorder="1" applyAlignment="1" applyProtection="1">
      <alignment horizontal="center" vertical="center" shrinkToFit="1"/>
      <protection locked="0"/>
    </xf>
    <xf numFmtId="0" fontId="12" fillId="2" borderId="19" xfId="0" applyFont="1" applyFill="1" applyBorder="1" applyAlignment="1" applyProtection="1">
      <alignment horizontal="center" vertical="center" shrinkToFit="1"/>
      <protection locked="0"/>
    </xf>
    <xf numFmtId="31" fontId="2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42" xfId="0" applyFont="1" applyFill="1" applyBorder="1" applyAlignment="1" applyProtection="1">
      <alignment horizontal="center" vertical="center" shrinkToFit="1"/>
      <protection locked="0"/>
    </xf>
    <xf numFmtId="180" fontId="5" fillId="2" borderId="20" xfId="0" applyNumberFormat="1" applyFont="1" applyFill="1" applyBorder="1" applyAlignment="1" applyProtection="1">
      <alignment horizontal="left" vertical="top" shrinkToFit="1"/>
      <protection locked="0"/>
    </xf>
    <xf numFmtId="180" fontId="5" fillId="2" borderId="18" xfId="0" applyNumberFormat="1" applyFont="1" applyFill="1" applyBorder="1" applyAlignment="1" applyProtection="1">
      <alignment horizontal="left" vertical="top" shrinkToFit="1"/>
      <protection locked="0"/>
    </xf>
    <xf numFmtId="180" fontId="5" fillId="2" borderId="44" xfId="0" applyNumberFormat="1" applyFont="1" applyFill="1" applyBorder="1" applyAlignment="1" applyProtection="1">
      <alignment horizontal="left" vertical="top" shrinkToFit="1"/>
      <protection locked="0"/>
    </xf>
    <xf numFmtId="0" fontId="0" fillId="0" borderId="52" xfId="0" applyFont="1" applyFill="1" applyBorder="1" applyAlignment="1" applyProtection="1">
      <alignment horizontal="left" vertical="center" wrapText="1" shrinkToFit="1"/>
    </xf>
    <xf numFmtId="0" fontId="0" fillId="0" borderId="53" xfId="0" applyFont="1" applyFill="1" applyBorder="1" applyAlignment="1" applyProtection="1">
      <alignment horizontal="left" vertical="center" wrapText="1" shrinkToFit="1"/>
    </xf>
    <xf numFmtId="0" fontId="0" fillId="0" borderId="20" xfId="0" applyFont="1" applyFill="1" applyBorder="1" applyAlignment="1" applyProtection="1">
      <alignment horizontal="left" vertical="center" wrapText="1"/>
    </xf>
    <xf numFmtId="0" fontId="0" fillId="0" borderId="18" xfId="0" applyFont="1" applyFill="1" applyBorder="1" applyAlignment="1" applyProtection="1">
      <alignment horizontal="left" vertical="center" wrapText="1"/>
    </xf>
    <xf numFmtId="0" fontId="0" fillId="0" borderId="19" xfId="0" applyFont="1" applyFill="1" applyBorder="1" applyAlignment="1" applyProtection="1">
      <alignment horizontal="left" vertical="center" wrapText="1"/>
    </xf>
    <xf numFmtId="177" fontId="10" fillId="0" borderId="61" xfId="0" applyNumberFormat="1" applyFont="1" applyFill="1" applyBorder="1" applyAlignment="1" applyProtection="1">
      <alignment horizontal="center" vertical="center" shrinkToFit="1"/>
    </xf>
    <xf numFmtId="177" fontId="10" fillId="0" borderId="62" xfId="0" applyNumberFormat="1" applyFont="1" applyFill="1" applyBorder="1" applyAlignment="1" applyProtection="1">
      <alignment horizontal="center" vertical="center" shrinkToFit="1"/>
    </xf>
    <xf numFmtId="0" fontId="5" fillId="0" borderId="20" xfId="0" applyFont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 shrinkToFit="1"/>
    </xf>
    <xf numFmtId="0" fontId="0" fillId="3" borderId="40" xfId="0" applyFont="1" applyFill="1" applyBorder="1" applyAlignment="1" applyProtection="1">
      <alignment horizontal="left" vertical="center" wrapText="1"/>
    </xf>
    <xf numFmtId="0" fontId="0" fillId="3" borderId="9" xfId="0" applyFont="1" applyFill="1" applyBorder="1" applyAlignment="1" applyProtection="1">
      <alignment horizontal="left" vertical="center" wrapText="1"/>
    </xf>
    <xf numFmtId="0" fontId="0" fillId="0" borderId="56" xfId="0" applyFont="1" applyFill="1" applyBorder="1" applyAlignment="1" applyProtection="1">
      <alignment horizontal="left" vertical="center" shrinkToFit="1"/>
    </xf>
    <xf numFmtId="0" fontId="0" fillId="0" borderId="64" xfId="0" applyFont="1" applyFill="1" applyBorder="1" applyAlignment="1" applyProtection="1">
      <alignment horizontal="left" vertical="center" shrinkToFit="1"/>
    </xf>
    <xf numFmtId="0" fontId="12" fillId="2" borderId="27" xfId="0" applyFont="1" applyFill="1" applyBorder="1" applyAlignment="1" applyProtection="1">
      <alignment horizontal="center" vertical="center" shrinkToFit="1"/>
      <protection locked="0"/>
    </xf>
    <xf numFmtId="0" fontId="0" fillId="0" borderId="35" xfId="0" applyFill="1" applyBorder="1" applyAlignment="1" applyProtection="1">
      <alignment horizontal="center" vertical="center" textRotation="255" wrapText="1"/>
    </xf>
    <xf numFmtId="0" fontId="0" fillId="0" borderId="36" xfId="0" applyFill="1" applyBorder="1" applyAlignment="1" applyProtection="1">
      <alignment horizontal="center" vertical="center" textRotation="255" wrapText="1"/>
    </xf>
    <xf numFmtId="0" fontId="10" fillId="3" borderId="31" xfId="0" applyFont="1" applyFill="1" applyBorder="1" applyAlignment="1" applyProtection="1">
      <alignment horizontal="center" vertical="center" wrapText="1" shrinkToFit="1"/>
    </xf>
    <xf numFmtId="0" fontId="10" fillId="3" borderId="34" xfId="0" applyFont="1" applyFill="1" applyBorder="1" applyAlignment="1" applyProtection="1">
      <alignment horizontal="center" vertical="center" wrapText="1" shrinkToFit="1"/>
    </xf>
    <xf numFmtId="0" fontId="10" fillId="3" borderId="1" xfId="0" applyFont="1" applyFill="1" applyBorder="1" applyAlignment="1" applyProtection="1">
      <alignment horizontal="center" vertical="center" wrapText="1" shrinkToFit="1"/>
    </xf>
    <xf numFmtId="0" fontId="10" fillId="3" borderId="2" xfId="0" applyFont="1" applyFill="1" applyBorder="1" applyAlignment="1" applyProtection="1">
      <alignment horizontal="center" vertical="center" wrapText="1" shrinkToFit="1"/>
    </xf>
    <xf numFmtId="0" fontId="10" fillId="3" borderId="32" xfId="0" applyFont="1" applyFill="1" applyBorder="1" applyAlignment="1" applyProtection="1">
      <alignment horizontal="center" vertical="center" wrapText="1" shrinkToFit="1"/>
    </xf>
    <xf numFmtId="0" fontId="10" fillId="3" borderId="33" xfId="0" applyFont="1" applyFill="1" applyBorder="1" applyAlignment="1" applyProtection="1">
      <alignment horizontal="center" vertical="center" wrapText="1" shrinkToFit="1"/>
    </xf>
    <xf numFmtId="0" fontId="0" fillId="0" borderId="67" xfId="0" applyFill="1" applyBorder="1" applyAlignment="1" applyProtection="1">
      <alignment horizontal="center" vertical="center" wrapText="1"/>
    </xf>
    <xf numFmtId="0" fontId="17" fillId="0" borderId="35" xfId="0" applyFont="1" applyFill="1" applyBorder="1" applyAlignment="1" applyProtection="1">
      <alignment horizontal="center" vertical="center" wrapText="1"/>
    </xf>
    <xf numFmtId="0" fontId="17" fillId="0" borderId="59" xfId="0" applyFont="1" applyFill="1" applyBorder="1" applyAlignment="1" applyProtection="1">
      <alignment horizontal="center" vertical="center" wrapText="1"/>
    </xf>
    <xf numFmtId="183" fontId="7" fillId="0" borderId="35" xfId="0" applyNumberFormat="1" applyFont="1" applyFill="1" applyBorder="1" applyAlignment="1" applyProtection="1">
      <alignment horizontal="right" vertical="center" shrinkToFit="1"/>
    </xf>
    <xf numFmtId="183" fontId="7" fillId="0" borderId="59" xfId="0" applyNumberFormat="1" applyFont="1" applyFill="1" applyBorder="1" applyAlignment="1" applyProtection="1">
      <alignment horizontal="right" vertical="center" shrinkToFit="1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0" borderId="32" xfId="0" applyFont="1" applyFill="1" applyBorder="1" applyAlignment="1" applyProtection="1">
      <alignment horizontal="left" vertical="center" wrapText="1"/>
    </xf>
    <xf numFmtId="0" fontId="17" fillId="0" borderId="16" xfId="0" applyFont="1" applyFill="1" applyBorder="1" applyAlignment="1" applyProtection="1">
      <alignment horizontal="center" vertical="center" wrapText="1"/>
    </xf>
    <xf numFmtId="183" fontId="7" fillId="0" borderId="16" xfId="0" applyNumberFormat="1" applyFont="1" applyFill="1" applyBorder="1" applyAlignment="1" applyProtection="1">
      <alignment horizontal="right" vertical="center" shrinkToFit="1"/>
    </xf>
    <xf numFmtId="177" fontId="5" fillId="0" borderId="16" xfId="0" applyNumberFormat="1" applyFont="1" applyFill="1" applyBorder="1" applyAlignment="1" applyProtection="1">
      <alignment horizontal="center" vertical="center" shrinkToFit="1"/>
    </xf>
    <xf numFmtId="177" fontId="5" fillId="0" borderId="68" xfId="0" applyNumberFormat="1" applyFont="1" applyFill="1" applyBorder="1" applyAlignment="1" applyProtection="1">
      <alignment horizontal="center" vertical="center" shrinkToFit="1"/>
    </xf>
    <xf numFmtId="177" fontId="5" fillId="0" borderId="36" xfId="0" applyNumberFormat="1" applyFont="1" applyFill="1" applyBorder="1" applyAlignment="1" applyProtection="1">
      <alignment horizontal="center" vertical="center" shrinkToFit="1"/>
    </xf>
    <xf numFmtId="0" fontId="17" fillId="0" borderId="20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 shrinkToFit="1"/>
    </xf>
    <xf numFmtId="0" fontId="10" fillId="3" borderId="24" xfId="0" applyFont="1" applyFill="1" applyBorder="1" applyAlignment="1" applyProtection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1">
    <dxf>
      <font>
        <color rgb="FFFF0000"/>
        <name val="ＭＳ Ｐゴシック"/>
        <scheme val="none"/>
      </font>
    </dxf>
  </dxfs>
  <tableStyles count="0" defaultTableStyle="TableStyleMedium9" defaultPivotStyle="PivotStyleLight16"/>
  <colors>
    <mruColors>
      <color rgb="FFCCFFFF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zoomScaleNormal="100" zoomScaleSheetLayoutView="100" workbookViewId="0">
      <selection activeCell="B3" sqref="B3:G4"/>
    </sheetView>
  </sheetViews>
  <sheetFormatPr defaultColWidth="9" defaultRowHeight="14.25"/>
  <cols>
    <col min="1" max="1" width="13.625" style="8" customWidth="1"/>
    <col min="2" max="2" width="12.5" style="8" customWidth="1"/>
    <col min="3" max="3" width="9.125" style="8" customWidth="1"/>
    <col min="4" max="4" width="6.75" style="8" customWidth="1"/>
    <col min="5" max="5" width="6.875" style="8" customWidth="1"/>
    <col min="6" max="6" width="7.625" style="8" customWidth="1"/>
    <col min="7" max="7" width="9.5" style="8" customWidth="1"/>
    <col min="8" max="8" width="6.5" style="8" customWidth="1"/>
    <col min="9" max="10" width="8.375" style="8" customWidth="1"/>
    <col min="11" max="11" width="9" style="8"/>
    <col min="12" max="12" width="9" style="56"/>
    <col min="13" max="13" width="9.875" style="54" bestFit="1" customWidth="1"/>
    <col min="14" max="14" width="6" style="8" customWidth="1"/>
    <col min="15" max="16384" width="9" style="8"/>
  </cols>
  <sheetData>
    <row r="1" spans="1:13" ht="15" customHeight="1" thickBot="1">
      <c r="A1" s="75"/>
      <c r="B1" s="75"/>
      <c r="C1" s="75"/>
      <c r="D1" s="75"/>
      <c r="E1" s="75"/>
      <c r="F1" s="76"/>
      <c r="G1" s="77"/>
      <c r="H1" s="76"/>
      <c r="I1" s="173"/>
      <c r="J1" s="173"/>
    </row>
    <row r="2" spans="1:13" ht="18.75" customHeight="1" thickBot="1">
      <c r="A2" s="179" t="s">
        <v>70</v>
      </c>
      <c r="B2" s="180"/>
      <c r="C2" s="180"/>
      <c r="D2" s="180"/>
      <c r="E2" s="180"/>
      <c r="F2" s="180"/>
      <c r="G2" s="180"/>
      <c r="H2" s="180"/>
      <c r="I2" s="180"/>
      <c r="J2" s="181"/>
    </row>
    <row r="3" spans="1:13" ht="20.100000000000001" customHeight="1" thickTop="1">
      <c r="A3" s="182" t="s">
        <v>6</v>
      </c>
      <c r="B3" s="186" t="s">
        <v>77</v>
      </c>
      <c r="C3" s="187"/>
      <c r="D3" s="187"/>
      <c r="E3" s="187"/>
      <c r="F3" s="187"/>
      <c r="G3" s="188"/>
      <c r="H3" s="59" t="s">
        <v>61</v>
      </c>
      <c r="I3" s="192"/>
      <c r="J3" s="193"/>
    </row>
    <row r="4" spans="1:13" ht="20.100000000000001" customHeight="1">
      <c r="A4" s="183"/>
      <c r="B4" s="189"/>
      <c r="C4" s="190"/>
      <c r="D4" s="190"/>
      <c r="E4" s="190"/>
      <c r="F4" s="190"/>
      <c r="G4" s="191"/>
      <c r="H4" s="11" t="s">
        <v>10</v>
      </c>
      <c r="I4" s="194"/>
      <c r="J4" s="195"/>
    </row>
    <row r="5" spans="1:13" ht="18.600000000000001" customHeight="1">
      <c r="A5" s="12" t="s">
        <v>7</v>
      </c>
      <c r="B5" s="210"/>
      <c r="C5" s="211"/>
      <c r="D5" s="211"/>
      <c r="E5" s="212"/>
      <c r="F5" s="208" t="s">
        <v>1</v>
      </c>
      <c r="G5" s="196"/>
      <c r="H5" s="197"/>
      <c r="I5" s="197"/>
      <c r="J5" s="198"/>
    </row>
    <row r="6" spans="1:13" ht="18.600000000000001" customHeight="1" thickBot="1">
      <c r="A6" s="9" t="s">
        <v>0</v>
      </c>
      <c r="B6" s="202"/>
      <c r="C6" s="203"/>
      <c r="D6" s="203"/>
      <c r="E6" s="204"/>
      <c r="F6" s="209"/>
      <c r="G6" s="199"/>
      <c r="H6" s="200"/>
      <c r="I6" s="200"/>
      <c r="J6" s="201"/>
    </row>
    <row r="7" spans="1:13" ht="18.600000000000001" customHeight="1">
      <c r="A7" s="64" t="s">
        <v>2</v>
      </c>
      <c r="B7" s="213"/>
      <c r="C7" s="214"/>
      <c r="D7" s="214"/>
      <c r="E7" s="214"/>
      <c r="F7" s="174" t="s">
        <v>5</v>
      </c>
      <c r="G7" s="205"/>
      <c r="H7" s="206"/>
      <c r="I7" s="206"/>
      <c r="J7" s="207"/>
    </row>
    <row r="8" spans="1:13" ht="18.600000000000001" customHeight="1">
      <c r="A8" s="65" t="s">
        <v>11</v>
      </c>
      <c r="B8" s="86"/>
      <c r="C8" s="66" t="s">
        <v>12</v>
      </c>
      <c r="D8" s="184"/>
      <c r="E8" s="185"/>
      <c r="F8" s="175"/>
      <c r="G8" s="176"/>
      <c r="H8" s="177"/>
      <c r="I8" s="177"/>
      <c r="J8" s="178"/>
    </row>
    <row r="9" spans="1:13" ht="18.600000000000001" customHeight="1">
      <c r="A9" s="67" t="s">
        <v>13</v>
      </c>
      <c r="B9" s="215"/>
      <c r="C9" s="216"/>
      <c r="D9" s="216"/>
      <c r="E9" s="216"/>
      <c r="F9" s="216"/>
      <c r="G9" s="216"/>
      <c r="H9" s="216"/>
      <c r="I9" s="216"/>
      <c r="J9" s="217"/>
    </row>
    <row r="10" spans="1:13" ht="20.100000000000001" customHeight="1">
      <c r="A10" s="113" t="s">
        <v>4</v>
      </c>
      <c r="B10" s="13" t="s">
        <v>16</v>
      </c>
      <c r="C10" s="88"/>
      <c r="D10" s="14" t="s">
        <v>8</v>
      </c>
      <c r="E10" s="20"/>
      <c r="F10" s="14" t="s">
        <v>9</v>
      </c>
      <c r="G10" s="20"/>
      <c r="H10" s="15" t="s">
        <v>17</v>
      </c>
      <c r="I10" s="62" t="s">
        <v>15</v>
      </c>
      <c r="J10" s="87"/>
    </row>
    <row r="11" spans="1:13" ht="20.100000000000001" customHeight="1">
      <c r="A11" s="114"/>
      <c r="B11" s="11" t="s">
        <v>32</v>
      </c>
      <c r="C11" s="20"/>
      <c r="D11" s="14" t="s">
        <v>8</v>
      </c>
      <c r="E11" s="20"/>
      <c r="F11" s="14" t="s">
        <v>9</v>
      </c>
      <c r="G11" s="20"/>
      <c r="H11" s="14" t="s">
        <v>33</v>
      </c>
      <c r="I11" s="31" t="s">
        <v>34</v>
      </c>
      <c r="J11" s="32"/>
      <c r="L11" s="57"/>
      <c r="M11" s="55"/>
    </row>
    <row r="12" spans="1:13" ht="20.100000000000001" customHeight="1">
      <c r="A12" s="114"/>
      <c r="B12" s="22" t="s">
        <v>3</v>
      </c>
      <c r="C12" s="23"/>
      <c r="D12" s="24" t="s">
        <v>23</v>
      </c>
      <c r="E12" s="63"/>
      <c r="F12" s="25" t="s">
        <v>19</v>
      </c>
      <c r="G12" s="196" t="s">
        <v>22</v>
      </c>
      <c r="H12" s="233"/>
      <c r="I12" s="225"/>
      <c r="J12" s="226"/>
      <c r="L12" s="68"/>
      <c r="M12" s="69"/>
    </row>
    <row r="13" spans="1:13" ht="20.100000000000001" customHeight="1">
      <c r="A13" s="114"/>
      <c r="B13" s="227" t="s">
        <v>20</v>
      </c>
      <c r="C13" s="227"/>
      <c r="D13" s="116"/>
      <c r="E13" s="116"/>
      <c r="F13" s="116"/>
      <c r="G13" s="116"/>
      <c r="H13" s="116"/>
      <c r="I13" s="116"/>
      <c r="J13" s="117"/>
      <c r="L13" s="68"/>
      <c r="M13" s="69"/>
    </row>
    <row r="14" spans="1:13" ht="20.100000000000001" customHeight="1" thickBot="1">
      <c r="A14" s="115"/>
      <c r="B14" s="228" t="s">
        <v>21</v>
      </c>
      <c r="C14" s="228"/>
      <c r="D14" s="118"/>
      <c r="E14" s="118"/>
      <c r="F14" s="118"/>
      <c r="G14" s="118"/>
      <c r="H14" s="118"/>
      <c r="I14" s="118"/>
      <c r="J14" s="119"/>
      <c r="L14" s="68"/>
      <c r="M14" s="69"/>
    </row>
    <row r="15" spans="1:13" ht="3.75" customHeight="1" thickBot="1">
      <c r="A15" s="16"/>
      <c r="B15" s="17"/>
      <c r="C15" s="18"/>
      <c r="D15" s="19"/>
      <c r="E15" s="19"/>
      <c r="F15" s="19"/>
      <c r="G15" s="19"/>
      <c r="H15" s="19"/>
      <c r="I15" s="19"/>
      <c r="J15" s="21"/>
      <c r="K15" s="10"/>
      <c r="L15" s="57"/>
      <c r="M15" s="55"/>
    </row>
    <row r="16" spans="1:13" ht="18.95" customHeight="1" thickBot="1">
      <c r="A16" s="126" t="s">
        <v>40</v>
      </c>
      <c r="B16" s="229" t="s">
        <v>41</v>
      </c>
      <c r="C16" s="230"/>
      <c r="D16" s="230"/>
      <c r="E16" s="230"/>
      <c r="F16" s="45"/>
      <c r="G16" s="46"/>
      <c r="H16" s="46"/>
      <c r="I16" s="46"/>
      <c r="J16" s="47"/>
      <c r="M16" s="8" t="s">
        <v>81</v>
      </c>
    </row>
    <row r="17" spans="1:13" ht="18.95" customHeight="1">
      <c r="A17" s="127"/>
      <c r="B17" s="120"/>
      <c r="C17" s="218" t="s">
        <v>78</v>
      </c>
      <c r="D17" s="219"/>
      <c r="E17" s="219"/>
      <c r="F17" s="70" t="s">
        <v>68</v>
      </c>
      <c r="G17" s="103" t="str">
        <f>IF(M17="","---",M17)</f>
        <v>---</v>
      </c>
      <c r="H17" s="26" t="s">
        <v>24</v>
      </c>
      <c r="I17" s="122" t="s">
        <v>25</v>
      </c>
      <c r="J17" s="123"/>
      <c r="L17" s="78" t="s">
        <v>59</v>
      </c>
      <c r="M17" s="94"/>
    </row>
    <row r="18" spans="1:13" ht="18.95" customHeight="1">
      <c r="A18" s="127"/>
      <c r="B18" s="121"/>
      <c r="C18" s="231" t="s">
        <v>79</v>
      </c>
      <c r="D18" s="232"/>
      <c r="E18" s="232"/>
      <c r="F18" s="71" t="s">
        <v>69</v>
      </c>
      <c r="G18" s="104" t="str">
        <f t="shared" ref="G18" si="0">IF(M18="","---",M18)</f>
        <v>---</v>
      </c>
      <c r="H18" s="27" t="s">
        <v>24</v>
      </c>
      <c r="I18" s="124" t="str">
        <f>IF(G18="---","許容差**%","許容差"&amp;IF(G18*1000&lt;=10,"+25%",IF(G18*1000&lt;=30,"±25%",IF(G18*1000&lt;=100,"±20%",IF(G18*1000&lt;=1000,"±15%","±10%")))))</f>
        <v>許容差**%</v>
      </c>
      <c r="J18" s="125"/>
      <c r="L18" s="78" t="s">
        <v>60</v>
      </c>
      <c r="M18" s="95"/>
    </row>
    <row r="19" spans="1:13" ht="18.95" customHeight="1">
      <c r="A19" s="127"/>
      <c r="B19" s="220" t="s">
        <v>42</v>
      </c>
      <c r="C19" s="221"/>
      <c r="D19" s="221"/>
      <c r="E19" s="222"/>
      <c r="F19" s="60" t="s">
        <v>80</v>
      </c>
      <c r="G19" s="105"/>
      <c r="H19" s="72"/>
      <c r="I19" s="72"/>
      <c r="J19" s="73"/>
      <c r="L19" s="85" t="s">
        <v>80</v>
      </c>
      <c r="M19" s="112"/>
    </row>
    <row r="20" spans="1:13" ht="18.95" customHeight="1">
      <c r="A20" s="127"/>
      <c r="B20" s="158" t="s">
        <v>43</v>
      </c>
      <c r="C20" s="140"/>
      <c r="D20" s="140"/>
      <c r="E20" s="140"/>
      <c r="F20" s="36" t="s">
        <v>76</v>
      </c>
      <c r="G20" s="106" t="str">
        <f>IF(M20="","---",M20)</f>
        <v>---</v>
      </c>
      <c r="H20" s="28" t="s">
        <v>26</v>
      </c>
      <c r="I20" s="154"/>
      <c r="J20" s="155"/>
      <c r="L20" s="78" t="s">
        <v>48</v>
      </c>
      <c r="M20" s="90"/>
    </row>
    <row r="21" spans="1:13" ht="18.75" customHeight="1">
      <c r="A21" s="127"/>
      <c r="B21" s="220" t="s">
        <v>44</v>
      </c>
      <c r="C21" s="221"/>
      <c r="D21" s="221"/>
      <c r="E21" s="222"/>
      <c r="F21" s="74" t="s">
        <v>73</v>
      </c>
      <c r="G21" s="107" t="str">
        <f>IF(M21="","---",M21)</f>
        <v>---</v>
      </c>
      <c r="H21" s="58" t="s">
        <v>74</v>
      </c>
      <c r="I21" s="138" t="s">
        <v>75</v>
      </c>
      <c r="J21" s="139"/>
      <c r="L21" s="79" t="s">
        <v>73</v>
      </c>
      <c r="M21" s="96"/>
    </row>
    <row r="22" spans="1:13" ht="18.95" customHeight="1">
      <c r="A22" s="127"/>
      <c r="B22" s="132" t="s">
        <v>45</v>
      </c>
      <c r="C22" s="133"/>
      <c r="D22" s="133"/>
      <c r="E22" s="133"/>
      <c r="F22" s="48"/>
      <c r="G22" s="108"/>
      <c r="H22" s="49"/>
      <c r="I22" s="50"/>
      <c r="J22" s="51"/>
      <c r="L22" s="80"/>
      <c r="M22" s="97"/>
    </row>
    <row r="23" spans="1:13" ht="18.95" customHeight="1">
      <c r="A23" s="127"/>
      <c r="B23" s="234"/>
      <c r="C23" s="140" t="s">
        <v>27</v>
      </c>
      <c r="D23" s="140"/>
      <c r="E23" s="52" t="s">
        <v>71</v>
      </c>
      <c r="F23" s="37" t="s">
        <v>49</v>
      </c>
      <c r="G23" s="103" t="str">
        <f>IF(M23="","---",M23)</f>
        <v>---</v>
      </c>
      <c r="H23" s="61" t="s">
        <v>14</v>
      </c>
      <c r="I23" s="156"/>
      <c r="J23" s="157"/>
      <c r="L23" s="81" t="s">
        <v>49</v>
      </c>
      <c r="M23" s="98"/>
    </row>
    <row r="24" spans="1:13" ht="18.95" customHeight="1">
      <c r="A24" s="127"/>
      <c r="B24" s="234"/>
      <c r="C24" s="141"/>
      <c r="D24" s="141"/>
      <c r="E24" s="53" t="s">
        <v>72</v>
      </c>
      <c r="F24" s="38" t="s">
        <v>50</v>
      </c>
      <c r="G24" s="104" t="str">
        <f t="shared" ref="G24:G41" si="1">IF(M24="","---",M24)</f>
        <v>---</v>
      </c>
      <c r="H24" s="61" t="s">
        <v>14</v>
      </c>
      <c r="I24" s="223"/>
      <c r="J24" s="224"/>
      <c r="L24" s="81" t="s">
        <v>50</v>
      </c>
      <c r="M24" s="98"/>
    </row>
    <row r="25" spans="1:13" ht="18.95" customHeight="1">
      <c r="A25" s="127"/>
      <c r="B25" s="234"/>
      <c r="C25" s="140" t="s">
        <v>28</v>
      </c>
      <c r="D25" s="140"/>
      <c r="E25" s="52" t="s">
        <v>71</v>
      </c>
      <c r="F25" s="39" t="s">
        <v>51</v>
      </c>
      <c r="G25" s="109" t="str">
        <f t="shared" si="1"/>
        <v>---</v>
      </c>
      <c r="H25" s="29" t="s">
        <v>29</v>
      </c>
      <c r="I25" s="134"/>
      <c r="J25" s="135"/>
      <c r="L25" s="82" t="s">
        <v>51</v>
      </c>
      <c r="M25" s="98"/>
    </row>
    <row r="26" spans="1:13" ht="18.95" customHeight="1">
      <c r="A26" s="127"/>
      <c r="B26" s="234"/>
      <c r="C26" s="141"/>
      <c r="D26" s="141"/>
      <c r="E26" s="53" t="s">
        <v>72</v>
      </c>
      <c r="F26" s="40" t="s">
        <v>52</v>
      </c>
      <c r="G26" s="104" t="str">
        <f t="shared" si="1"/>
        <v>---</v>
      </c>
      <c r="H26" s="30" t="s">
        <v>29</v>
      </c>
      <c r="I26" s="136"/>
      <c r="J26" s="137"/>
      <c r="L26" s="82" t="s">
        <v>52</v>
      </c>
      <c r="M26" s="98"/>
    </row>
    <row r="27" spans="1:13" ht="18.95" customHeight="1">
      <c r="A27" s="127"/>
      <c r="B27" s="234"/>
      <c r="C27" s="140" t="s">
        <v>30</v>
      </c>
      <c r="D27" s="150"/>
      <c r="E27" s="52" t="s">
        <v>71</v>
      </c>
      <c r="F27" s="37" t="s">
        <v>53</v>
      </c>
      <c r="G27" s="109" t="str">
        <f t="shared" si="1"/>
        <v>---</v>
      </c>
      <c r="H27" s="29" t="s">
        <v>29</v>
      </c>
      <c r="I27" s="134"/>
      <c r="J27" s="135"/>
      <c r="L27" s="81" t="s">
        <v>53</v>
      </c>
      <c r="M27" s="98"/>
    </row>
    <row r="28" spans="1:13" ht="18.95" customHeight="1">
      <c r="A28" s="127"/>
      <c r="B28" s="234"/>
      <c r="C28" s="151"/>
      <c r="D28" s="152"/>
      <c r="E28" s="53" t="s">
        <v>72</v>
      </c>
      <c r="F28" s="41" t="s">
        <v>54</v>
      </c>
      <c r="G28" s="104" t="str">
        <f t="shared" si="1"/>
        <v>---</v>
      </c>
      <c r="H28" s="30" t="s">
        <v>29</v>
      </c>
      <c r="I28" s="136"/>
      <c r="J28" s="137"/>
      <c r="L28" s="81" t="s">
        <v>54</v>
      </c>
      <c r="M28" s="98"/>
    </row>
    <row r="29" spans="1:13" ht="18.95" customHeight="1">
      <c r="A29" s="127"/>
      <c r="B29" s="234"/>
      <c r="C29" s="151"/>
      <c r="D29" s="152"/>
      <c r="E29" s="52" t="s">
        <v>71</v>
      </c>
      <c r="F29" s="37" t="s">
        <v>62</v>
      </c>
      <c r="G29" s="109" t="str">
        <f t="shared" si="1"/>
        <v>---</v>
      </c>
      <c r="H29" s="29" t="s">
        <v>29</v>
      </c>
      <c r="I29" s="134"/>
      <c r="J29" s="135"/>
      <c r="L29" s="81" t="s">
        <v>62</v>
      </c>
      <c r="M29" s="98"/>
    </row>
    <row r="30" spans="1:13" ht="18.95" customHeight="1">
      <c r="A30" s="127"/>
      <c r="B30" s="234"/>
      <c r="C30" s="141"/>
      <c r="D30" s="153"/>
      <c r="E30" s="53" t="s">
        <v>72</v>
      </c>
      <c r="F30" s="44" t="s">
        <v>63</v>
      </c>
      <c r="G30" s="104" t="str">
        <f t="shared" si="1"/>
        <v>---</v>
      </c>
      <c r="H30" s="30" t="s">
        <v>29</v>
      </c>
      <c r="I30" s="136"/>
      <c r="J30" s="137"/>
      <c r="L30" s="81" t="s">
        <v>63</v>
      </c>
      <c r="M30" s="98"/>
    </row>
    <row r="31" spans="1:13" ht="9" customHeight="1">
      <c r="A31" s="127"/>
      <c r="B31" s="234"/>
      <c r="C31" s="158" t="s">
        <v>64</v>
      </c>
      <c r="D31" s="150"/>
      <c r="E31" s="171" t="s">
        <v>71</v>
      </c>
      <c r="F31" s="249" t="s">
        <v>55</v>
      </c>
      <c r="G31" s="250" t="str">
        <f t="shared" si="1"/>
        <v>---</v>
      </c>
      <c r="H31" s="251" t="s">
        <v>29</v>
      </c>
      <c r="I31" s="236" t="s">
        <v>31</v>
      </c>
      <c r="J31" s="237"/>
      <c r="L31" s="254" t="s">
        <v>55</v>
      </c>
      <c r="M31" s="91"/>
    </row>
    <row r="32" spans="1:13" ht="9" customHeight="1">
      <c r="A32" s="127"/>
      <c r="B32" s="234"/>
      <c r="C32" s="247"/>
      <c r="D32" s="152"/>
      <c r="E32" s="172"/>
      <c r="F32" s="244"/>
      <c r="G32" s="246"/>
      <c r="H32" s="170"/>
      <c r="I32" s="238"/>
      <c r="J32" s="239"/>
      <c r="L32" s="254"/>
      <c r="M32" s="92"/>
    </row>
    <row r="33" spans="1:16" ht="9" customHeight="1">
      <c r="A33" s="127"/>
      <c r="B33" s="234"/>
      <c r="C33" s="247"/>
      <c r="D33" s="152"/>
      <c r="E33" s="142" t="s">
        <v>72</v>
      </c>
      <c r="F33" s="144" t="s">
        <v>56</v>
      </c>
      <c r="G33" s="146" t="str">
        <f t="shared" si="1"/>
        <v>---</v>
      </c>
      <c r="H33" s="252" t="s">
        <v>29</v>
      </c>
      <c r="I33" s="238"/>
      <c r="J33" s="239"/>
      <c r="L33" s="254" t="s">
        <v>56</v>
      </c>
      <c r="M33" s="91"/>
    </row>
    <row r="34" spans="1:16" ht="9" customHeight="1">
      <c r="A34" s="127"/>
      <c r="B34" s="234"/>
      <c r="C34" s="247"/>
      <c r="D34" s="152"/>
      <c r="E34" s="143"/>
      <c r="F34" s="145"/>
      <c r="G34" s="147"/>
      <c r="H34" s="253"/>
      <c r="I34" s="240"/>
      <c r="J34" s="241"/>
      <c r="L34" s="254"/>
      <c r="M34" s="92"/>
    </row>
    <row r="35" spans="1:16" ht="9" customHeight="1">
      <c r="A35" s="127"/>
      <c r="B35" s="234"/>
      <c r="C35" s="247"/>
      <c r="D35" s="152"/>
      <c r="E35" s="242" t="s">
        <v>71</v>
      </c>
      <c r="F35" s="243" t="s">
        <v>65</v>
      </c>
      <c r="G35" s="245" t="str">
        <f t="shared" si="1"/>
        <v>---</v>
      </c>
      <c r="H35" s="169" t="s">
        <v>29</v>
      </c>
      <c r="I35" s="255" t="s">
        <v>67</v>
      </c>
      <c r="J35" s="239"/>
      <c r="L35" s="254" t="s">
        <v>65</v>
      </c>
      <c r="M35" s="91"/>
    </row>
    <row r="36" spans="1:16" ht="9" customHeight="1">
      <c r="A36" s="127"/>
      <c r="B36" s="234"/>
      <c r="C36" s="247"/>
      <c r="D36" s="152"/>
      <c r="E36" s="172"/>
      <c r="F36" s="244"/>
      <c r="G36" s="246"/>
      <c r="H36" s="170"/>
      <c r="I36" s="255"/>
      <c r="J36" s="239"/>
      <c r="L36" s="254"/>
      <c r="M36" s="92"/>
    </row>
    <row r="37" spans="1:16" ht="9" customHeight="1">
      <c r="A37" s="127"/>
      <c r="B37" s="234"/>
      <c r="C37" s="247"/>
      <c r="D37" s="152"/>
      <c r="E37" s="142" t="s">
        <v>72</v>
      </c>
      <c r="F37" s="144" t="s">
        <v>66</v>
      </c>
      <c r="G37" s="146" t="str">
        <f t="shared" si="1"/>
        <v>---</v>
      </c>
      <c r="H37" s="252" t="s">
        <v>29</v>
      </c>
      <c r="I37" s="255"/>
      <c r="J37" s="239"/>
      <c r="L37" s="254" t="s">
        <v>66</v>
      </c>
      <c r="M37" s="91"/>
    </row>
    <row r="38" spans="1:16" ht="9" customHeight="1">
      <c r="A38" s="127"/>
      <c r="B38" s="235"/>
      <c r="C38" s="248"/>
      <c r="D38" s="153"/>
      <c r="E38" s="143"/>
      <c r="F38" s="145"/>
      <c r="G38" s="147"/>
      <c r="H38" s="253"/>
      <c r="I38" s="256"/>
      <c r="J38" s="241"/>
      <c r="L38" s="254"/>
      <c r="M38" s="92"/>
    </row>
    <row r="39" spans="1:16" ht="24" customHeight="1" thickBot="1">
      <c r="A39" s="127"/>
      <c r="B39" s="129" t="s">
        <v>46</v>
      </c>
      <c r="C39" s="130"/>
      <c r="D39" s="130"/>
      <c r="E39" s="131"/>
      <c r="F39" s="60" t="s">
        <v>80</v>
      </c>
      <c r="G39" s="105"/>
      <c r="H39" s="72"/>
      <c r="I39" s="72"/>
      <c r="J39" s="73"/>
      <c r="L39" s="85" t="s">
        <v>80</v>
      </c>
      <c r="M39" s="112"/>
    </row>
    <row r="40" spans="1:16" ht="24" customHeight="1" thickBot="1">
      <c r="A40" s="127"/>
      <c r="B40" s="159" t="s">
        <v>47</v>
      </c>
      <c r="C40" s="161" t="s">
        <v>35</v>
      </c>
      <c r="D40" s="162"/>
      <c r="E40" s="163"/>
      <c r="F40" s="42" t="s">
        <v>57</v>
      </c>
      <c r="G40" s="110" t="str">
        <f t="shared" si="1"/>
        <v>---</v>
      </c>
      <c r="H40" s="33"/>
      <c r="I40" s="34" t="s">
        <v>36</v>
      </c>
      <c r="J40" s="89" t="str">
        <f>IF(P40="","---",P40)</f>
        <v>---</v>
      </c>
      <c r="L40" s="83" t="s">
        <v>57</v>
      </c>
      <c r="M40" s="93"/>
      <c r="N40" s="101"/>
      <c r="O40" s="102" t="s">
        <v>36</v>
      </c>
      <c r="P40" s="100"/>
    </row>
    <row r="41" spans="1:16" ht="24" customHeight="1" thickBot="1">
      <c r="A41" s="128"/>
      <c r="B41" s="160"/>
      <c r="C41" s="164" t="s">
        <v>37</v>
      </c>
      <c r="D41" s="165"/>
      <c r="E41" s="166"/>
      <c r="F41" s="43" t="s">
        <v>58</v>
      </c>
      <c r="G41" s="111" t="str">
        <f t="shared" si="1"/>
        <v>---</v>
      </c>
      <c r="H41" s="35" t="s">
        <v>38</v>
      </c>
      <c r="I41" s="167" t="s">
        <v>39</v>
      </c>
      <c r="J41" s="168"/>
      <c r="L41" s="84" t="s">
        <v>58</v>
      </c>
      <c r="M41" s="99"/>
    </row>
    <row r="42" spans="1:16" ht="12.6" customHeight="1">
      <c r="A42" s="148" t="s">
        <v>18</v>
      </c>
      <c r="B42" s="1"/>
      <c r="C42" s="2"/>
      <c r="D42" s="2"/>
      <c r="E42" s="2"/>
      <c r="F42" s="2"/>
      <c r="G42" s="2"/>
      <c r="H42" s="2"/>
      <c r="I42" s="2"/>
      <c r="J42" s="3"/>
    </row>
    <row r="43" spans="1:16" ht="12.6" customHeight="1">
      <c r="A43" s="148"/>
      <c r="B43" s="1"/>
      <c r="C43" s="2"/>
      <c r="D43" s="2"/>
      <c r="E43" s="2"/>
      <c r="F43" s="2"/>
      <c r="G43" s="2"/>
      <c r="H43" s="2"/>
      <c r="I43" s="2"/>
      <c r="J43" s="3"/>
    </row>
    <row r="44" spans="1:16" ht="12.6" customHeight="1">
      <c r="A44" s="148"/>
      <c r="B44" s="1"/>
      <c r="C44" s="2"/>
      <c r="D44" s="2"/>
      <c r="E44" s="2"/>
      <c r="F44" s="2"/>
      <c r="G44" s="2"/>
      <c r="H44" s="2"/>
      <c r="I44" s="2"/>
      <c r="J44" s="3"/>
    </row>
    <row r="45" spans="1:16" ht="12.6" customHeight="1">
      <c r="A45" s="148"/>
      <c r="B45" s="7"/>
      <c r="C45" s="2"/>
      <c r="D45" s="2"/>
      <c r="E45" s="2"/>
      <c r="F45" s="2"/>
      <c r="G45" s="2"/>
      <c r="H45" s="2"/>
      <c r="I45" s="2"/>
      <c r="J45" s="3"/>
    </row>
    <row r="46" spans="1:16" ht="12.6" customHeight="1">
      <c r="A46" s="148"/>
      <c r="B46" s="1"/>
      <c r="C46" s="2"/>
      <c r="D46" s="2"/>
      <c r="E46" s="2"/>
      <c r="F46" s="2"/>
      <c r="G46" s="2"/>
      <c r="H46" s="2"/>
      <c r="I46" s="2"/>
      <c r="J46" s="3"/>
    </row>
    <row r="47" spans="1:16" ht="12.6" customHeight="1">
      <c r="A47" s="148"/>
      <c r="B47" s="1"/>
      <c r="C47" s="2"/>
      <c r="D47" s="2"/>
      <c r="E47" s="2"/>
      <c r="F47" s="2"/>
      <c r="G47" s="2"/>
      <c r="H47" s="2"/>
      <c r="I47" s="2"/>
      <c r="J47" s="3"/>
    </row>
    <row r="48" spans="1:16" ht="12.6" customHeight="1">
      <c r="A48" s="148"/>
      <c r="B48" s="1"/>
      <c r="C48" s="2"/>
      <c r="D48" s="2"/>
      <c r="E48" s="2"/>
      <c r="F48" s="2"/>
      <c r="G48" s="2"/>
      <c r="H48" s="2"/>
      <c r="I48" s="2"/>
      <c r="J48" s="3"/>
    </row>
    <row r="49" spans="1:10" ht="12.6" customHeight="1">
      <c r="A49" s="148"/>
      <c r="B49" s="1"/>
      <c r="C49" s="2"/>
      <c r="D49" s="2"/>
      <c r="E49" s="2"/>
      <c r="F49" s="2"/>
      <c r="G49" s="2"/>
      <c r="H49" s="2"/>
      <c r="I49" s="2"/>
      <c r="J49" s="3"/>
    </row>
    <row r="50" spans="1:10" ht="12.6" customHeight="1" thickBot="1">
      <c r="A50" s="149"/>
      <c r="B50" s="4"/>
      <c r="C50" s="5"/>
      <c r="D50" s="5"/>
      <c r="E50" s="5"/>
      <c r="F50" s="5"/>
      <c r="G50" s="5"/>
      <c r="H50" s="5"/>
      <c r="I50" s="5"/>
      <c r="J50" s="6"/>
    </row>
    <row r="51" spans="1:10" ht="7.15" customHeight="1"/>
  </sheetData>
  <sheetProtection password="CC9A" sheet="1" objects="1" scenarios="1" formatCells="0" formatRows="0" insertRows="0" deleteRows="0"/>
  <mergeCells count="77">
    <mergeCell ref="L31:L32"/>
    <mergeCell ref="L33:L34"/>
    <mergeCell ref="L35:L36"/>
    <mergeCell ref="L37:L38"/>
    <mergeCell ref="H37:H38"/>
    <mergeCell ref="I35:J38"/>
    <mergeCell ref="C31:D38"/>
    <mergeCell ref="F31:F32"/>
    <mergeCell ref="G31:G32"/>
    <mergeCell ref="H31:H32"/>
    <mergeCell ref="E33:E34"/>
    <mergeCell ref="F33:F34"/>
    <mergeCell ref="G33:G34"/>
    <mergeCell ref="H33:H34"/>
    <mergeCell ref="B9:J9"/>
    <mergeCell ref="C17:E17"/>
    <mergeCell ref="B21:E21"/>
    <mergeCell ref="I24:J24"/>
    <mergeCell ref="B19:E19"/>
    <mergeCell ref="I12:J12"/>
    <mergeCell ref="B13:C13"/>
    <mergeCell ref="B14:C14"/>
    <mergeCell ref="B16:E16"/>
    <mergeCell ref="C18:E18"/>
    <mergeCell ref="G12:H12"/>
    <mergeCell ref="B23:B38"/>
    <mergeCell ref="I31:J34"/>
    <mergeCell ref="E35:E36"/>
    <mergeCell ref="F35:F36"/>
    <mergeCell ref="G35:G36"/>
    <mergeCell ref="I1:J1"/>
    <mergeCell ref="F7:F8"/>
    <mergeCell ref="G8:J8"/>
    <mergeCell ref="A2:J2"/>
    <mergeCell ref="A3:A4"/>
    <mergeCell ref="D8:E8"/>
    <mergeCell ref="B3:G4"/>
    <mergeCell ref="I3:J3"/>
    <mergeCell ref="I4:J4"/>
    <mergeCell ref="G5:J6"/>
    <mergeCell ref="B6:E6"/>
    <mergeCell ref="G7:J7"/>
    <mergeCell ref="F5:F6"/>
    <mergeCell ref="B5:E5"/>
    <mergeCell ref="B7:E7"/>
    <mergeCell ref="A42:A50"/>
    <mergeCell ref="C27:D30"/>
    <mergeCell ref="I20:J20"/>
    <mergeCell ref="C23:D24"/>
    <mergeCell ref="I23:J23"/>
    <mergeCell ref="B20:E20"/>
    <mergeCell ref="I29:J29"/>
    <mergeCell ref="I30:J30"/>
    <mergeCell ref="I25:J25"/>
    <mergeCell ref="B40:B41"/>
    <mergeCell ref="C40:E40"/>
    <mergeCell ref="C41:E41"/>
    <mergeCell ref="I26:J26"/>
    <mergeCell ref="I41:J41"/>
    <mergeCell ref="H35:H36"/>
    <mergeCell ref="E31:E32"/>
    <mergeCell ref="A10:A14"/>
    <mergeCell ref="D13:J13"/>
    <mergeCell ref="D14:J14"/>
    <mergeCell ref="B17:B18"/>
    <mergeCell ref="I17:J17"/>
    <mergeCell ref="I18:J18"/>
    <mergeCell ref="A16:A41"/>
    <mergeCell ref="B39:E39"/>
    <mergeCell ref="B22:E22"/>
    <mergeCell ref="I27:J27"/>
    <mergeCell ref="I28:J28"/>
    <mergeCell ref="I21:J21"/>
    <mergeCell ref="C25:D26"/>
    <mergeCell ref="E37:E38"/>
    <mergeCell ref="F37:F38"/>
    <mergeCell ref="G37:G38"/>
  </mergeCells>
  <phoneticPr fontId="3"/>
  <conditionalFormatting sqref="I31">
    <cfRule type="expression" dxfId="0" priority="2" stopIfTrue="1">
      <formula>#REF!&lt;&gt;5</formula>
    </cfRule>
  </conditionalFormatting>
  <dataValidations count="2">
    <dataValidation type="list" allowBlank="1" showInputMessage="1" showErrorMessage="1" sqref="G12:H12">
      <formula1>"選択してください,13A,LPG"</formula1>
    </dataValidation>
    <dataValidation type="list" allowBlank="1" showInputMessage="1" showErrorMessage="1" sqref="B3">
      <formula1>"ブロイラ、魚焼器、サラマンダ（選択してください）,ブロイラ,魚焼器,サマランダ,グリドル"</formula1>
    </dataValidation>
  </dataValidations>
  <pageMargins left="0.78740157480314965" right="0.51181102362204722" top="0.59055118110236227" bottom="0.59055118110236227" header="0.19685039370078741" footer="0.19685039370078741"/>
  <pageSetup paperSize="9" orientation="portrait" r:id="rId1"/>
  <headerFooter alignWithMargins="0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2016-02-10T13:09:34Z</dcterms:created>
  <dcterms:modified xsi:type="dcterms:W3CDTF">2017-03-15T23:50:01Z</dcterms:modified>
</cp:coreProperties>
</file>